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Hirokazu Kato\OneDrive - 株式会社　村上商会\デスクトップ\お仕事\【村上商会】\★岩手県事業★\北上川バレーＤＸ推進高度人材確保促進事業\令和６年度北上川バレーＤＸ推進高度人材確保促進事業\次世代モビリティラボ\"/>
    </mc:Choice>
  </mc:AlternateContent>
  <xr:revisionPtr revIDLastSave="0" documentId="8_{E1B2BF8C-29B4-44E5-840B-CD9491A6C373}" xr6:coauthVersionLast="47" xr6:coauthVersionMax="47" xr10:uidLastSave="{00000000-0000-0000-0000-000000000000}"/>
  <bookViews>
    <workbookView xWindow="-120" yWindow="-120" windowWidth="29040" windowHeight="15840" xr2:uid="{00000000-000D-0000-FFFF-FFFF00000000}"/>
  </bookViews>
  <sheets>
    <sheet name="課題申請書" sheetId="1" r:id="rId1"/>
    <sheet name="実施計画書" sheetId="7" r:id="rId2"/>
    <sheet name="マッチング申請書" sheetId="8" r:id="rId3"/>
    <sheet name="選択肢" sheetId="2" r:id="rId4"/>
  </sheets>
  <definedNames>
    <definedName name="_xlnm.Print_Area" localSheetId="2">マッチング申請書!$A$1:$K$33</definedName>
    <definedName name="_xlnm.Print_Area" localSheetId="0">課題申請書!$A$1:$K$80</definedName>
    <definedName name="_xlnm.Print_Area" localSheetId="1">実施計画書!$A$1:$K$29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6" i="1" l="1"/>
  <c r="L58" i="1"/>
  <c r="C11" i="7"/>
  <c r="L54" i="1"/>
  <c r="C7" i="7"/>
  <c r="C8" i="7"/>
  <c r="C14" i="7" l="1"/>
  <c r="C17" i="7"/>
  <c r="C16" i="7"/>
  <c r="C15" i="7"/>
  <c r="C13" i="7"/>
  <c r="C12" i="7"/>
  <c r="C10" i="7"/>
  <c r="J1" i="7"/>
  <c r="B49" i="1" l="1"/>
  <c r="D50" i="1"/>
  <c r="B50" i="1"/>
  <c r="J75" i="1"/>
  <c r="C9" i="1" s="1"/>
  <c r="J48" i="1"/>
  <c r="B48" i="1"/>
  <c r="C9" i="7" l="1"/>
  <c r="G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Koji TAKIWATARI</author>
  </authors>
  <commentList>
    <comment ref="J1" authorId="0" shapeId="0" xr:uid="{00000000-0006-0000-0000-000001000000}">
      <text>
        <r>
          <rPr>
            <b/>
            <sz val="9"/>
            <color indexed="81"/>
            <rFont val="ＭＳ Ｐゴシック"/>
            <family val="3"/>
            <charset val="128"/>
          </rPr>
          <t>事務局で入力します。</t>
        </r>
      </text>
    </comment>
    <comment ref="C7" authorId="0" shapeId="0" xr:uid="{00000000-0006-0000-0000-000002000000}">
      <text>
        <r>
          <rPr>
            <b/>
            <sz val="9"/>
            <color indexed="81"/>
            <rFont val="ＭＳ Ｐゴシック"/>
            <family val="3"/>
            <charset val="128"/>
          </rPr>
          <t>選択してください。</t>
        </r>
      </text>
    </comment>
    <comment ref="C9" authorId="0" shapeId="0" xr:uid="{00000000-0006-0000-0000-000003000000}">
      <text>
        <r>
          <rPr>
            <b/>
            <sz val="9"/>
            <color indexed="81"/>
            <rFont val="ＭＳ Ｐゴシック"/>
            <family val="3"/>
            <charset val="128"/>
          </rPr>
          <t>2ページ目の
予算申請内訳を入力すれば自動的に表示されます。</t>
        </r>
      </text>
    </comment>
    <comment ref="K33" authorId="0" shapeId="0" xr:uid="{00000000-0006-0000-0000-000004000000}">
      <text>
        <r>
          <rPr>
            <b/>
            <sz val="9"/>
            <color indexed="81"/>
            <rFont val="ＭＳ Ｐゴシック"/>
            <family val="3"/>
            <charset val="128"/>
          </rPr>
          <t>数字を入力ください。</t>
        </r>
      </text>
    </comment>
    <comment ref="K38" authorId="0" shapeId="0" xr:uid="{00000000-0006-0000-0000-000005000000}">
      <text>
        <r>
          <rPr>
            <b/>
            <sz val="9"/>
            <color indexed="81"/>
            <rFont val="ＭＳ Ｐゴシック"/>
            <family val="3"/>
            <charset val="128"/>
          </rPr>
          <t>数字を入力ください。</t>
        </r>
      </text>
    </comment>
    <comment ref="K46" authorId="0" shapeId="0" xr:uid="{00000000-0006-0000-0000-000006000000}">
      <text>
        <r>
          <rPr>
            <b/>
            <sz val="9"/>
            <color indexed="81"/>
            <rFont val="ＭＳ Ｐゴシック"/>
            <family val="3"/>
            <charset val="128"/>
          </rPr>
          <t>数字を入力ください。</t>
        </r>
      </text>
    </comment>
    <comment ref="J62" authorId="0" shapeId="0" xr:uid="{00000000-0006-0000-0000-000007000000}">
      <text>
        <r>
          <rPr>
            <b/>
            <sz val="9"/>
            <color indexed="81"/>
            <rFont val="ＭＳ Ｐゴシック"/>
            <family val="3"/>
            <charset val="128"/>
          </rPr>
          <t>数字を入力ください。</t>
        </r>
      </text>
    </comment>
    <comment ref="J75" authorId="0" shapeId="0" xr:uid="{00000000-0006-0000-0000-000008000000}">
      <text>
        <r>
          <rPr>
            <b/>
            <sz val="9"/>
            <color indexed="81"/>
            <rFont val="ＭＳ Ｐゴシック"/>
            <family val="3"/>
            <charset val="128"/>
          </rPr>
          <t>自動に計算されます。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Koji TAKIWATARI</author>
  </authors>
  <commentList>
    <comment ref="J1" authorId="0" shapeId="0" xr:uid="{00000000-0006-0000-0100-000001000000}">
      <text>
        <r>
          <rPr>
            <b/>
            <sz val="9"/>
            <color indexed="81"/>
            <rFont val="ＭＳ Ｐゴシック"/>
            <family val="3"/>
            <charset val="128"/>
          </rPr>
          <t>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Koji TAKIWATARI</author>
  </authors>
  <commentList>
    <comment ref="J1" authorId="0" shapeId="0" xr:uid="{00000000-0006-0000-0200-000001000000}">
      <text>
        <r>
          <rPr>
            <b/>
            <sz val="9"/>
            <color indexed="81"/>
            <rFont val="ＭＳ Ｐゴシック"/>
            <family val="3"/>
            <charset val="128"/>
          </rPr>
          <t>事務局で入力します。</t>
        </r>
      </text>
    </comment>
    <comment ref="C8" authorId="0" shapeId="0" xr:uid="{00000000-0006-0000-0200-00000200000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<sst xmlns="http://schemas.openxmlformats.org/spreadsheetml/2006/main" count="147" uniqueCount="95">
  <si>
    <t>※整理番号</t>
    <rPh sb="1" eb="3">
      <t>セイリ</t>
    </rPh>
    <rPh sb="3" eb="5">
      <t>バンゴウ</t>
    </rPh>
    <phoneticPr fontId="2"/>
  </si>
  <si>
    <t>申請分野</t>
    <rPh sb="0" eb="2">
      <t>シンセイ</t>
    </rPh>
    <rPh sb="2" eb="4">
      <t>ブンヤ</t>
    </rPh>
    <phoneticPr fontId="2"/>
  </si>
  <si>
    <t>企業名</t>
    <rPh sb="0" eb="2">
      <t>キギョウ</t>
    </rPh>
    <rPh sb="2" eb="3">
      <t>メイ</t>
    </rPh>
    <phoneticPr fontId="2"/>
  </si>
  <si>
    <t>申請分野</t>
    <rPh sb="0" eb="4">
      <t>シンセイブンヤ</t>
    </rPh>
    <phoneticPr fontId="2"/>
  </si>
  <si>
    <t/>
  </si>
  <si>
    <t xml:space="preserve">予
算
申
請
内
訳
</t>
    <rPh sb="0" eb="1">
      <t>ヨ</t>
    </rPh>
    <rPh sb="2" eb="3">
      <t>ソン</t>
    </rPh>
    <rPh sb="4" eb="5">
      <t>シン</t>
    </rPh>
    <phoneticPr fontId="2"/>
  </si>
  <si>
    <t>所属部署</t>
    <rPh sb="0" eb="2">
      <t>ショゾク</t>
    </rPh>
    <rPh sb="2" eb="4">
      <t>ブショ</t>
    </rPh>
    <phoneticPr fontId="2"/>
  </si>
  <si>
    <t>学校名</t>
    <rPh sb="0" eb="2">
      <t>ガッコウ</t>
    </rPh>
    <rPh sb="2" eb="3">
      <t>メイ</t>
    </rPh>
    <phoneticPr fontId="2"/>
  </si>
  <si>
    <t>在職者</t>
    <rPh sb="0" eb="3">
      <t>ザイショクシャ</t>
    </rPh>
    <phoneticPr fontId="2"/>
  </si>
  <si>
    <t>学生</t>
    <rPh sb="0" eb="2">
      <t>ガクセイ</t>
    </rPh>
    <phoneticPr fontId="2"/>
  </si>
  <si>
    <t>参加者合計</t>
    <rPh sb="0" eb="2">
      <t>サンカ</t>
    </rPh>
    <rPh sb="2" eb="3">
      <t>モノ</t>
    </rPh>
    <rPh sb="3" eb="5">
      <t>ゴウケイ</t>
    </rPh>
    <phoneticPr fontId="2"/>
  </si>
  <si>
    <t>研究消耗品</t>
    <rPh sb="0" eb="2">
      <t>ケンキュウ</t>
    </rPh>
    <rPh sb="2" eb="4">
      <t>ショウモウ</t>
    </rPh>
    <rPh sb="4" eb="5">
      <t>ヒン</t>
    </rPh>
    <phoneticPr fontId="3"/>
  </si>
  <si>
    <t>課題名</t>
    <rPh sb="0" eb="2">
      <t>カダイ</t>
    </rPh>
    <phoneticPr fontId="3"/>
  </si>
  <si>
    <t>課題名</t>
    <phoneticPr fontId="3"/>
  </si>
  <si>
    <t>所在地</t>
    <rPh sb="0" eb="3">
      <t>ショザイチ</t>
    </rPh>
    <phoneticPr fontId="3"/>
  </si>
  <si>
    <t xml:space="preserve"> 〒</t>
    <phoneticPr fontId="3"/>
  </si>
  <si>
    <t>申請者
(代表者)</t>
    <rPh sb="0" eb="3">
      <t>シンセイシャ</t>
    </rPh>
    <rPh sb="5" eb="7">
      <t>ダイヒョウ</t>
    </rPh>
    <rPh sb="7" eb="8">
      <t>モノ</t>
    </rPh>
    <phoneticPr fontId="2"/>
  </si>
  <si>
    <t>内　容</t>
    <phoneticPr fontId="3"/>
  </si>
  <si>
    <r>
      <t>←費目の分類を入れる</t>
    </r>
    <r>
      <rPr>
        <sz val="11"/>
        <rFont val="ＭＳ Ｐゴシック"/>
        <family val="3"/>
        <charset val="128"/>
        <scheme val="minor"/>
      </rPr>
      <t>⇒選択肢にしています</t>
    </r>
    <rPh sb="1" eb="3">
      <t>ヒモク</t>
    </rPh>
    <rPh sb="4" eb="6">
      <t>ブンルイ</t>
    </rPh>
    <rPh sb="7" eb="8">
      <t>イ</t>
    </rPh>
    <rPh sb="11" eb="14">
      <t>センタクシ</t>
    </rPh>
    <phoneticPr fontId="3"/>
  </si>
  <si>
    <t>メンター</t>
    <phoneticPr fontId="2"/>
  </si>
  <si>
    <t>（一関高専教員）</t>
    <phoneticPr fontId="3"/>
  </si>
  <si>
    <t>機関名</t>
    <rPh sb="0" eb="2">
      <t>キカン</t>
    </rPh>
    <rPh sb="2" eb="3">
      <t>メイ</t>
    </rPh>
    <phoneticPr fontId="2"/>
  </si>
  <si>
    <t>令和      年      月     日</t>
    <rPh sb="8" eb="9">
      <t>ネン</t>
    </rPh>
    <rPh sb="15" eb="16">
      <t>ガツ</t>
    </rPh>
    <rPh sb="21" eb="22">
      <t>ヒ</t>
    </rPh>
    <phoneticPr fontId="3"/>
  </si>
  <si>
    <t>令和      年      月     日</t>
    <rPh sb="0" eb="1">
      <t>レイ</t>
    </rPh>
    <rPh sb="1" eb="2">
      <t>ワ</t>
    </rPh>
    <rPh sb="8" eb="9">
      <t>ネン</t>
    </rPh>
    <rPh sb="15" eb="16">
      <t>ガツ</t>
    </rPh>
    <rPh sb="21" eb="22">
      <t>ヒ</t>
    </rPh>
    <phoneticPr fontId="3"/>
  </si>
  <si>
    <t>計測装置等レンタル</t>
    <rPh sb="0" eb="2">
      <t>ケイソク</t>
    </rPh>
    <rPh sb="2" eb="5">
      <t>ソウチナド</t>
    </rPh>
    <phoneticPr fontId="3"/>
  </si>
  <si>
    <t>①ＡＩ</t>
    <phoneticPr fontId="3"/>
  </si>
  <si>
    <t>②電気自動車（ＥＶ）</t>
    <rPh sb="1" eb="3">
      <t>デンキ</t>
    </rPh>
    <rPh sb="3" eb="6">
      <t>ジドウシャ</t>
    </rPh>
    <phoneticPr fontId="3"/>
  </si>
  <si>
    <t>③工場での作業効率化</t>
    <rPh sb="1" eb="3">
      <t>コウジョウ</t>
    </rPh>
    <rPh sb="5" eb="7">
      <t>サギョウ</t>
    </rPh>
    <rPh sb="7" eb="10">
      <t>コウリツカ</t>
    </rPh>
    <phoneticPr fontId="3"/>
  </si>
  <si>
    <t>④ロボティクス</t>
    <phoneticPr fontId="3"/>
  </si>
  <si>
    <t>⑤キャッシュレス</t>
    <phoneticPr fontId="3"/>
  </si>
  <si>
    <t>⑥ＶＲ／ＡＲ</t>
    <phoneticPr fontId="3"/>
  </si>
  <si>
    <t>⑦その他</t>
    <rPh sb="3" eb="4">
      <t>ホカ</t>
    </rPh>
    <phoneticPr fontId="3"/>
  </si>
  <si>
    <t>試作材料（部品を含む）</t>
    <rPh sb="0" eb="2">
      <t>シサク</t>
    </rPh>
    <rPh sb="2" eb="4">
      <t>ザイリョウ</t>
    </rPh>
    <rPh sb="5" eb="7">
      <t>ブヒン</t>
    </rPh>
    <rPh sb="8" eb="9">
      <t>フク</t>
    </rPh>
    <phoneticPr fontId="3"/>
  </si>
  <si>
    <t>書籍・論文等文献</t>
    <rPh sb="0" eb="2">
      <t>ショセキ</t>
    </rPh>
    <rPh sb="3" eb="5">
      <t>ロンブン</t>
    </rPh>
    <rPh sb="5" eb="6">
      <t>トウ</t>
    </rPh>
    <rPh sb="6" eb="8">
      <t>ブンケン</t>
    </rPh>
    <phoneticPr fontId="3"/>
  </si>
  <si>
    <t>その他</t>
    <rPh sb="2" eb="3">
      <t>ホカ</t>
    </rPh>
    <phoneticPr fontId="3"/>
  </si>
  <si>
    <t>共同研究における人件費</t>
    <rPh sb="0" eb="4">
      <t>キョウドウケンキュウ</t>
    </rPh>
    <rPh sb="8" eb="11">
      <t>ジンケンヒ</t>
    </rPh>
    <phoneticPr fontId="3"/>
  </si>
  <si>
    <t>必要経費（千円）</t>
    <rPh sb="0" eb="2">
      <t>ヒツヨウ</t>
    </rPh>
    <rPh sb="2" eb="4">
      <t>ケイヒ</t>
    </rPh>
    <phoneticPr fontId="3"/>
  </si>
  <si>
    <t>※ご記入いただいた情報は、本事業の範囲内でのみ使用し、これらの目的以外では使用いたしません。</t>
    <rPh sb="13" eb="14">
      <t>ホン</t>
    </rPh>
    <phoneticPr fontId="3"/>
  </si>
  <si>
    <t>職　名</t>
    <rPh sb="0" eb="1">
      <t>ショク</t>
    </rPh>
    <rPh sb="2" eb="3">
      <t>ナ</t>
    </rPh>
    <phoneticPr fontId="2"/>
  </si>
  <si>
    <t>フリガナ</t>
    <phoneticPr fontId="3"/>
  </si>
  <si>
    <t>氏　名</t>
    <rPh sb="0" eb="1">
      <t>シ</t>
    </rPh>
    <rPh sb="2" eb="3">
      <t>ナ</t>
    </rPh>
    <phoneticPr fontId="2"/>
  </si>
  <si>
    <t>申請者
（代表者）</t>
    <rPh sb="0" eb="3">
      <t>シンセイシャ</t>
    </rPh>
    <rPh sb="5" eb="7">
      <t>ダイヒョウ</t>
    </rPh>
    <rPh sb="7" eb="8">
      <t>モノ</t>
    </rPh>
    <phoneticPr fontId="2"/>
  </si>
  <si>
    <t>E-MAIL</t>
    <phoneticPr fontId="3"/>
  </si>
  <si>
    <t>TEL／FAX</t>
    <phoneticPr fontId="3"/>
  </si>
  <si>
    <t>所　属</t>
    <rPh sb="0" eb="1">
      <t>ショ</t>
    </rPh>
    <rPh sb="2" eb="3">
      <t>ゾク</t>
    </rPh>
    <phoneticPr fontId="2"/>
  </si>
  <si>
    <t>職　名</t>
    <rPh sb="0" eb="1">
      <t>ショク</t>
    </rPh>
    <rPh sb="2" eb="3">
      <t>ナ</t>
    </rPh>
    <phoneticPr fontId="3"/>
  </si>
  <si>
    <t>役　　割</t>
    <phoneticPr fontId="3"/>
  </si>
  <si>
    <t>役　職</t>
    <phoneticPr fontId="3"/>
  </si>
  <si>
    <t>氏　名</t>
    <phoneticPr fontId="3"/>
  </si>
  <si>
    <t>※ご記入いただいた情報は、本事業の範囲内でのみ使用し、これらの目的以外では使用いたしません。</t>
    <phoneticPr fontId="3"/>
  </si>
  <si>
    <t>１</t>
    <phoneticPr fontId="3"/>
  </si>
  <si>
    <t>２</t>
    <phoneticPr fontId="3"/>
  </si>
  <si>
    <t>３</t>
  </si>
  <si>
    <t>３</t>
    <phoneticPr fontId="3"/>
  </si>
  <si>
    <t>４</t>
  </si>
  <si>
    <t>５</t>
  </si>
  <si>
    <t>●課題の概要（３００字以内）</t>
    <rPh sb="1" eb="3">
      <t>カダイ</t>
    </rPh>
    <rPh sb="10" eb="11">
      <t>ジ</t>
    </rPh>
    <rPh sb="11" eb="13">
      <t>イナイ</t>
    </rPh>
    <rPh sb="12" eb="13">
      <t>ウチ</t>
    </rPh>
    <phoneticPr fontId="3"/>
  </si>
  <si>
    <t>費　目</t>
    <rPh sb="0" eb="1">
      <t>ヒ</t>
    </rPh>
    <rPh sb="2" eb="3">
      <t>メ</t>
    </rPh>
    <phoneticPr fontId="2"/>
  </si>
  <si>
    <t>金　額（千円）</t>
    <rPh sb="4" eb="6">
      <t>センエン</t>
    </rPh>
    <phoneticPr fontId="2"/>
  </si>
  <si>
    <t>学　年</t>
    <rPh sb="0" eb="1">
      <t>ガク</t>
    </rPh>
    <rPh sb="2" eb="3">
      <t>トシ</t>
    </rPh>
    <phoneticPr fontId="3"/>
  </si>
  <si>
    <t>２．申請者（代表者）さまにおいてご記入お願いいたします。</t>
    <rPh sb="2" eb="5">
      <t>シンセイシャ</t>
    </rPh>
    <rPh sb="6" eb="8">
      <t>ダイヒョウ</t>
    </rPh>
    <rPh sb="8" eb="9">
      <t>モノ</t>
    </rPh>
    <rPh sb="17" eb="19">
      <t>キニュウ</t>
    </rPh>
    <rPh sb="20" eb="21">
      <t>ネガ</t>
    </rPh>
    <phoneticPr fontId="3"/>
  </si>
  <si>
    <t>３．文字フォントは、【10pt】を使用して記載ください。</t>
    <rPh sb="2" eb="4">
      <t>モジ</t>
    </rPh>
    <rPh sb="17" eb="19">
      <t>シヨウ</t>
    </rPh>
    <rPh sb="21" eb="23">
      <t>キサイ</t>
    </rPh>
    <phoneticPr fontId="3"/>
  </si>
  <si>
    <t>１．この課題申請書は、E-MAIL添付にて提出して下さい（提出先：hirokato＠ichinoseki.ac.jp）。</t>
    <rPh sb="4" eb="6">
      <t>カダイ</t>
    </rPh>
    <rPh sb="6" eb="9">
      <t>シンセイショ</t>
    </rPh>
    <rPh sb="17" eb="19">
      <t>テンプ</t>
    </rPh>
    <rPh sb="21" eb="23">
      <t>テイシュツ</t>
    </rPh>
    <rPh sb="25" eb="26">
      <t>クダ</t>
    </rPh>
    <rPh sb="29" eb="31">
      <t>テイシュツ</t>
    </rPh>
    <rPh sb="31" eb="32">
      <t>サキ</t>
    </rPh>
    <phoneticPr fontId="3"/>
  </si>
  <si>
    <t>●記入にあたっての注意事項</t>
    <rPh sb="1" eb="3">
      <t>キニュウ</t>
    </rPh>
    <rPh sb="9" eb="11">
      <t>チュウイ</t>
    </rPh>
    <rPh sb="11" eb="13">
      <t>ジコウ</t>
    </rPh>
    <phoneticPr fontId="3"/>
  </si>
  <si>
    <t>合　計　：</t>
    <rPh sb="0" eb="1">
      <t>ゴウ</t>
    </rPh>
    <rPh sb="2" eb="3">
      <t>ケイ</t>
    </rPh>
    <phoneticPr fontId="3"/>
  </si>
  <si>
    <t>受講者リスト（学生を含む）および役割</t>
    <rPh sb="0" eb="3">
      <t>ジュコウシャ</t>
    </rPh>
    <phoneticPr fontId="3"/>
  </si>
  <si>
    <t>４．文字フォントは、【10pt】を使用して記載ください。</t>
    <rPh sb="2" eb="4">
      <t>モジ</t>
    </rPh>
    <rPh sb="17" eb="19">
      <t>シヨウ</t>
    </rPh>
    <rPh sb="21" eb="23">
      <t>キサイ</t>
    </rPh>
    <phoneticPr fontId="3"/>
  </si>
  <si>
    <t>３．スケジュールは必要に応じて図、表などを使用して簡潔に記入して下さい。</t>
    <rPh sb="9" eb="11">
      <t>ヒツヨウ</t>
    </rPh>
    <rPh sb="12" eb="13">
      <t>オウ</t>
    </rPh>
    <rPh sb="15" eb="16">
      <t>ズ</t>
    </rPh>
    <rPh sb="17" eb="18">
      <t>ヒョウ</t>
    </rPh>
    <rPh sb="21" eb="23">
      <t>シヨウ</t>
    </rPh>
    <rPh sb="25" eb="27">
      <t>カンケツ</t>
    </rPh>
    <rPh sb="28" eb="30">
      <t>キニュウ</t>
    </rPh>
    <rPh sb="32" eb="33">
      <t>クダ</t>
    </rPh>
    <phoneticPr fontId="3"/>
  </si>
  <si>
    <t>合　計　：</t>
    <phoneticPr fontId="3"/>
  </si>
  <si>
    <t>申請者およびメンター教員</t>
    <rPh sb="0" eb="3">
      <t>シンセイシャ</t>
    </rPh>
    <rPh sb="10" eb="12">
      <t>キョウイン</t>
    </rPh>
    <phoneticPr fontId="3"/>
  </si>
  <si>
    <t>申請内容（課題、計画および期待される効果）</t>
    <rPh sb="0" eb="2">
      <t>シンセイ</t>
    </rPh>
    <rPh sb="2" eb="4">
      <t>ナイヨウ</t>
    </rPh>
    <rPh sb="5" eb="7">
      <t>カダイ</t>
    </rPh>
    <rPh sb="8" eb="10">
      <t>ケイカク</t>
    </rPh>
    <rPh sb="13" eb="15">
      <t>キタイ</t>
    </rPh>
    <rPh sb="18" eb="20">
      <t>コウカ</t>
    </rPh>
    <phoneticPr fontId="3"/>
  </si>
  <si>
    <t>予算計画</t>
    <rPh sb="0" eb="2">
      <t>ヨサン</t>
    </rPh>
    <rPh sb="2" eb="4">
      <t>ケイカク</t>
    </rPh>
    <phoneticPr fontId="3"/>
  </si>
  <si>
    <t>申請者</t>
    <phoneticPr fontId="3"/>
  </si>
  <si>
    <t>●目的、実施内容（試作品製作や特性評価などの各実施項目とその内容を記載してください。）</t>
    <rPh sb="1" eb="3">
      <t>モクテキ</t>
    </rPh>
    <rPh sb="4" eb="6">
      <t>ジッシ</t>
    </rPh>
    <rPh sb="6" eb="8">
      <t>ナイヨウ</t>
    </rPh>
    <rPh sb="9" eb="12">
      <t>シサクヒン</t>
    </rPh>
    <rPh sb="12" eb="14">
      <t>セイサク</t>
    </rPh>
    <rPh sb="15" eb="17">
      <t>トクセイ</t>
    </rPh>
    <rPh sb="17" eb="19">
      <t>ヒョウカ</t>
    </rPh>
    <rPh sb="22" eb="23">
      <t>カク</t>
    </rPh>
    <rPh sb="23" eb="25">
      <t>ジッシ</t>
    </rPh>
    <rPh sb="25" eb="27">
      <t>コウモク</t>
    </rPh>
    <rPh sb="30" eb="32">
      <t>ナイヨウ</t>
    </rPh>
    <rPh sb="33" eb="35">
      <t>キサイ</t>
    </rPh>
    <phoneticPr fontId="3"/>
  </si>
  <si>
    <t>実施内容およびスケジュール</t>
    <rPh sb="0" eb="2">
      <t>ジッシ</t>
    </rPh>
    <rPh sb="2" eb="4">
      <t>ナイヨウ</t>
    </rPh>
    <phoneticPr fontId="3"/>
  </si>
  <si>
    <t>※本校教員とのマッチングから希望される方のみ記載してください。</t>
    <rPh sb="1" eb="3">
      <t>ホンコウ</t>
    </rPh>
    <rPh sb="3" eb="5">
      <t>キョウイン</t>
    </rPh>
    <rPh sb="14" eb="16">
      <t>キボウ</t>
    </rPh>
    <rPh sb="19" eb="20">
      <t>カタ</t>
    </rPh>
    <rPh sb="22" eb="24">
      <t>キサイ</t>
    </rPh>
    <phoneticPr fontId="3"/>
  </si>
  <si>
    <t>●マッチングを希望する課題内容ついて可能な限り記載ください。</t>
    <rPh sb="7" eb="9">
      <t>キボウ</t>
    </rPh>
    <rPh sb="11" eb="13">
      <t>カダイ</t>
    </rPh>
    <rPh sb="13" eb="15">
      <t>ナイヨウ</t>
    </rPh>
    <rPh sb="18" eb="20">
      <t>カノウ</t>
    </rPh>
    <rPh sb="21" eb="22">
      <t>カギ</t>
    </rPh>
    <rPh sb="23" eb="25">
      <t>キサイ</t>
    </rPh>
    <phoneticPr fontId="3"/>
  </si>
  <si>
    <t>●マッチングを希望する教員の研究分野やキーワードを記載ください。</t>
    <rPh sb="7" eb="9">
      <t>キボウ</t>
    </rPh>
    <rPh sb="11" eb="13">
      <t>キョウイン</t>
    </rPh>
    <rPh sb="14" eb="16">
      <t>ケンキュウ</t>
    </rPh>
    <rPh sb="16" eb="18">
      <t>ブンヤ</t>
    </rPh>
    <rPh sb="25" eb="27">
      <t>キサイ</t>
    </rPh>
    <phoneticPr fontId="3"/>
  </si>
  <si>
    <t>貴社でご計画されている課題内容およびメンター教員選定における研究分野、キーワード</t>
    <rPh sb="0" eb="2">
      <t>キシャ</t>
    </rPh>
    <rPh sb="4" eb="6">
      <t>ケイカク</t>
    </rPh>
    <rPh sb="11" eb="13">
      <t>カダイ</t>
    </rPh>
    <rPh sb="13" eb="15">
      <t>ナイヨウ</t>
    </rPh>
    <rPh sb="22" eb="24">
      <t>キョウイン</t>
    </rPh>
    <rPh sb="24" eb="26">
      <t>センテイ</t>
    </rPh>
    <rPh sb="30" eb="32">
      <t>ケンキュウ</t>
    </rPh>
    <rPh sb="32" eb="34">
      <t>ブンヤ</t>
    </rPh>
    <phoneticPr fontId="3"/>
  </si>
  <si>
    <t>学生　※参画者が多い場合は、代表的な方を５名記入のうえ、合計人数を記載ください。</t>
    <phoneticPr fontId="3"/>
  </si>
  <si>
    <t>教員　　※参画者が多い場合は、代表的な方を２名記入のうえ、合計人数を記載ください。</t>
    <rPh sb="0" eb="2">
      <t>キョウイン</t>
    </rPh>
    <phoneticPr fontId="2"/>
  </si>
  <si>
    <t>企業技術者（求職者含む）　※参画者が多い場合は、代表的な方を５名記入のうえ、合計人数を記載ください。</t>
    <rPh sb="0" eb="2">
      <t>キギョウ</t>
    </rPh>
    <rPh sb="2" eb="4">
      <t>ギジュツ</t>
    </rPh>
    <rPh sb="4" eb="5">
      <t>モノ</t>
    </rPh>
    <rPh sb="6" eb="8">
      <t>キュウショク</t>
    </rPh>
    <rPh sb="8" eb="9">
      <t>モノ</t>
    </rPh>
    <rPh sb="9" eb="10">
      <t>フク</t>
    </rPh>
    <rPh sb="14" eb="17">
      <t>サンカクシャ</t>
    </rPh>
    <rPh sb="18" eb="19">
      <t>オオ</t>
    </rPh>
    <rPh sb="20" eb="22">
      <t>バアイ</t>
    </rPh>
    <rPh sb="24" eb="27">
      <t>ダイヒョウテキ</t>
    </rPh>
    <rPh sb="28" eb="29">
      <t>カタ</t>
    </rPh>
    <rPh sb="31" eb="32">
      <t>メイ</t>
    </rPh>
    <rPh sb="32" eb="34">
      <t>キニュウ</t>
    </rPh>
    <rPh sb="38" eb="40">
      <t>ゴウケイ</t>
    </rPh>
    <rPh sb="40" eb="42">
      <t>ニンズウ</t>
    </rPh>
    <rPh sb="43" eb="45">
      <t>キサイ</t>
    </rPh>
    <phoneticPr fontId="2"/>
  </si>
  <si>
    <t>●実施計画の概要（３００字以内）　</t>
    <rPh sb="6" eb="8">
      <t>ガイヨウ</t>
    </rPh>
    <phoneticPr fontId="3"/>
  </si>
  <si>
    <t xml:space="preserve">※共同研究を講義形式で行う場合は「講義計画」を、不定期であれば「研究のロードマップ」を明示してください。
</t>
    <rPh sb="1" eb="3">
      <t>キョウドウ</t>
    </rPh>
    <rPh sb="3" eb="5">
      <t>ケンキュウ</t>
    </rPh>
    <rPh sb="6" eb="8">
      <t>コウギ</t>
    </rPh>
    <rPh sb="8" eb="10">
      <t>ケイシキ</t>
    </rPh>
    <rPh sb="11" eb="12">
      <t>オコナ</t>
    </rPh>
    <rPh sb="13" eb="15">
      <t>バアイ</t>
    </rPh>
    <rPh sb="17" eb="19">
      <t>コウギ</t>
    </rPh>
    <rPh sb="19" eb="21">
      <t>ケイカク</t>
    </rPh>
    <rPh sb="24" eb="27">
      <t>フテイキ</t>
    </rPh>
    <rPh sb="32" eb="34">
      <t>ケンキュウ</t>
    </rPh>
    <rPh sb="43" eb="45">
      <t>メイジ</t>
    </rPh>
    <phoneticPr fontId="3"/>
  </si>
  <si>
    <r>
      <t>※補助対象は「人材育成事業」になりますので、共同研究を通じて</t>
    </r>
    <r>
      <rPr>
        <u/>
        <sz val="8"/>
        <color rgb="FFFF0000"/>
        <rFont val="游明朝"/>
        <family val="1"/>
        <charset val="128"/>
      </rPr>
      <t>どのようにして人材育成を図っていくか</t>
    </r>
    <r>
      <rPr>
        <sz val="8"/>
        <color rgb="FFFF0000"/>
        <rFont val="游明朝"/>
        <family val="1"/>
        <charset val="128"/>
      </rPr>
      <t xml:space="preserve">、具体的に記載してください。
　例）○○の知識を有する人材を△人養成する計画である…など
</t>
    </r>
    <rPh sb="1" eb="3">
      <t>ホジョ</t>
    </rPh>
    <rPh sb="3" eb="5">
      <t>タイショウ</t>
    </rPh>
    <rPh sb="7" eb="9">
      <t>ジンザイ</t>
    </rPh>
    <rPh sb="9" eb="11">
      <t>イクセイ</t>
    </rPh>
    <rPh sb="11" eb="13">
      <t>ジギョウ</t>
    </rPh>
    <rPh sb="22" eb="24">
      <t>キョウドウ</t>
    </rPh>
    <rPh sb="24" eb="26">
      <t>ケンキュウ</t>
    </rPh>
    <rPh sb="27" eb="28">
      <t>ツウ</t>
    </rPh>
    <rPh sb="37" eb="39">
      <t>ジンザイ</t>
    </rPh>
    <rPh sb="39" eb="41">
      <t>イクセイ</t>
    </rPh>
    <rPh sb="42" eb="43">
      <t>ハカ</t>
    </rPh>
    <rPh sb="49" eb="52">
      <t>グタイテキ</t>
    </rPh>
    <rPh sb="53" eb="55">
      <t>キサイ</t>
    </rPh>
    <rPh sb="64" eb="65">
      <t>レイ</t>
    </rPh>
    <rPh sb="69" eb="71">
      <t>チシキ</t>
    </rPh>
    <rPh sb="72" eb="73">
      <t>ユウ</t>
    </rPh>
    <rPh sb="75" eb="77">
      <t>ジンザイ</t>
    </rPh>
    <rPh sb="79" eb="80">
      <t>ニン</t>
    </rPh>
    <rPh sb="80" eb="82">
      <t>ヨウセイ</t>
    </rPh>
    <rPh sb="84" eb="86">
      <t>ケイカク</t>
    </rPh>
    <phoneticPr fontId="3"/>
  </si>
  <si>
    <t>●課題の特色、意義および期待される効果（人材育成成果数値を含む）など（３００字以内）</t>
    <rPh sb="1" eb="3">
      <t>カダイ</t>
    </rPh>
    <rPh sb="20" eb="22">
      <t>ジンザイ</t>
    </rPh>
    <rPh sb="22" eb="24">
      <t>イクセイ</t>
    </rPh>
    <rPh sb="24" eb="26">
      <t>セイカ</t>
    </rPh>
    <rPh sb="26" eb="28">
      <t>スウチ</t>
    </rPh>
    <rPh sb="29" eb="30">
      <t>フク</t>
    </rPh>
    <phoneticPr fontId="3"/>
  </si>
  <si>
    <t>●スケジュール</t>
    <phoneticPr fontId="3"/>
  </si>
  <si>
    <t xml:space="preserve">※各実施項目の実施期間を記載してください。　例）○月頃　試作品完成、○月頃 特性評価など
</t>
    <phoneticPr fontId="3"/>
  </si>
  <si>
    <r>
      <rPr>
        <sz val="8"/>
        <color rgb="FFFF0000"/>
        <rFont val="游明朝"/>
        <family val="1"/>
        <charset val="128"/>
      </rPr>
      <t>※試作品製作や特性評価などの各実施項目とその内容を記載してください。</t>
    </r>
    <r>
      <rPr>
        <sz val="10"/>
        <rFont val="游明朝"/>
        <family val="1"/>
        <charset val="128"/>
      </rPr>
      <t xml:space="preserve">
</t>
    </r>
    <phoneticPr fontId="3"/>
  </si>
  <si>
    <t>計測装置などのレンタル費用</t>
    <rPh sb="0" eb="2">
      <t>ケイソク</t>
    </rPh>
    <rPh sb="2" eb="4">
      <t>ソウチ</t>
    </rPh>
    <rPh sb="11" eb="13">
      <t>ヒヨウ</t>
    </rPh>
    <phoneticPr fontId="3"/>
  </si>
  <si>
    <t>事務用消耗品など</t>
    <rPh sb="0" eb="3">
      <t>ジムヨウ</t>
    </rPh>
    <rPh sb="3" eb="5">
      <t>ショウモウ</t>
    </rPh>
    <rPh sb="5" eb="6">
      <t>ヒン</t>
    </rPh>
    <phoneticPr fontId="3"/>
  </si>
  <si>
    <t>施設利用料など</t>
    <rPh sb="0" eb="2">
      <t>シセツ</t>
    </rPh>
    <rPh sb="2" eb="5">
      <t>リヨウリョウ</t>
    </rPh>
    <phoneticPr fontId="3"/>
  </si>
  <si>
    <t>2024年度　次世代モビリティラボ　課題申請書</t>
    <rPh sb="4" eb="6">
      <t>ネンド</t>
    </rPh>
    <rPh sb="7" eb="10">
      <t>ジセダイ</t>
    </rPh>
    <rPh sb="18" eb="20">
      <t>カダイ</t>
    </rPh>
    <rPh sb="20" eb="23">
      <t>シンセイショ</t>
    </rPh>
    <phoneticPr fontId="3"/>
  </si>
  <si>
    <t>2024年度　次世代モビリティラボ　実施計画書</t>
    <rPh sb="4" eb="6">
      <t>ネンド</t>
    </rPh>
    <rPh sb="7" eb="10">
      <t>ジセダイ</t>
    </rPh>
    <rPh sb="18" eb="20">
      <t>ジッシ</t>
    </rPh>
    <rPh sb="20" eb="23">
      <t>ケイカクショ</t>
    </rPh>
    <phoneticPr fontId="3"/>
  </si>
  <si>
    <t>2024年度　次世代モビリティラボ　マッチング申請書</t>
    <rPh sb="4" eb="6">
      <t>ネンド</t>
    </rPh>
    <rPh sb="7" eb="10">
      <t>ジセダイ</t>
    </rPh>
    <rPh sb="23" eb="26">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</si>
</sst>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quot;千円&quot;;[Red]\-#,##0\ &quot;千円&quot;"/>
    <numFmt numFmtId="177" formatCode="#,##0\ &quot;名&quot;;[Red]\-#,##0\ &quot;名&quot;"/>
  </numFmts>
  <fonts count="27" x14ac:knownFonts="1">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9"/>
      <color indexed="81"/>
      <name val="ＭＳ Ｐゴシック"/>
      <family val="3"/>
      <charset val="128"/>
    </font>
    <font>
      <sz val="11"/>
      <name val="ＭＳ Ｐゴシック"/>
      <family val="2"/>
      <charset val="128"/>
      <scheme val="minor"/>
    </font>
    <font>
      <b/>
      <sz val="11"/>
      <name val="ＭＳ Ｐゴシック"/>
      <family val="3"/>
      <charset val="128"/>
      <scheme val="minor"/>
    </font>
    <font>
      <sz val="11"/>
      <name val="ＭＳ Ｐゴシック"/>
      <family val="3"/>
      <charset val="128"/>
      <scheme val="minor"/>
    </font>
    <font>
      <sz val="10"/>
      <name val="ＭＳ Ｐゴシック"/>
      <family val="2"/>
      <charset val="128"/>
      <scheme val="minor"/>
    </font>
    <font>
      <b/>
      <sz val="10"/>
      <name val="ＭＳ Ｐゴシック"/>
      <family val="3"/>
      <charset val="128"/>
      <scheme val="minor"/>
    </font>
    <font>
      <sz val="10"/>
      <name val="HG丸ｺﾞｼｯｸM-PRO"/>
      <family val="3"/>
      <charset val="128"/>
    </font>
    <font>
      <sz val="10"/>
      <name val="游明朝"/>
      <family val="1"/>
      <charset val="128"/>
    </font>
    <font>
      <b/>
      <sz val="11"/>
      <name val="游明朝"/>
      <family val="1"/>
      <charset val="128"/>
    </font>
    <font>
      <b/>
      <sz val="10"/>
      <name val="游明朝"/>
      <family val="1"/>
      <charset val="128"/>
    </font>
    <font>
      <b/>
      <sz val="12"/>
      <name val="游明朝"/>
      <family val="1"/>
      <charset val="128"/>
    </font>
    <font>
      <b/>
      <sz val="14"/>
      <name val="游明朝"/>
      <family val="1"/>
      <charset val="128"/>
    </font>
    <font>
      <b/>
      <sz val="10"/>
      <color theme="0"/>
      <name val="游明朝"/>
      <family val="1"/>
      <charset val="128"/>
    </font>
    <font>
      <sz val="8"/>
      <name val="游明朝"/>
      <family val="1"/>
      <charset val="128"/>
    </font>
    <font>
      <sz val="11"/>
      <name val="游明朝"/>
      <family val="1"/>
      <charset val="128"/>
    </font>
    <font>
      <b/>
      <sz val="9"/>
      <name val="游明朝"/>
      <family val="1"/>
      <charset val="128"/>
    </font>
    <font>
      <sz val="11"/>
      <color theme="1"/>
      <name val="游明朝"/>
      <family val="1"/>
      <charset val="128"/>
    </font>
    <font>
      <sz val="9"/>
      <name val="游明朝"/>
      <family val="1"/>
      <charset val="128"/>
    </font>
    <font>
      <sz val="11"/>
      <color rgb="FFFF0000"/>
      <name val="游明朝"/>
      <family val="1"/>
      <charset val="128"/>
    </font>
    <font>
      <sz val="11"/>
      <color rgb="FF0000FF"/>
      <name val="游明朝"/>
      <family val="1"/>
      <charset val="128"/>
    </font>
    <font>
      <sz val="10"/>
      <color theme="1"/>
      <name val="游明朝"/>
      <family val="1"/>
      <charset val="128"/>
    </font>
    <font>
      <sz val="8"/>
      <color rgb="FFFF0000"/>
      <name val="游明朝"/>
      <family val="1"/>
      <charset val="128"/>
    </font>
    <font>
      <u/>
      <sz val="8"/>
      <color rgb="FFFF0000"/>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1" tint="0.249977111117893"/>
        <bgColor indexed="64"/>
      </patternFill>
    </fill>
    <fill>
      <patternFill patternType="solid">
        <fgColor theme="0" tint="-0.14999847407452621"/>
        <bgColor indexed="64"/>
      </patternFill>
    </fill>
  </fills>
  <borders count="8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right style="thin">
        <color auto="1"/>
      </right>
      <top style="dotted">
        <color auto="1"/>
      </top>
      <bottom/>
      <diagonal/>
    </border>
    <border>
      <left style="dotted">
        <color auto="1"/>
      </left>
      <right/>
      <top style="dotted">
        <color auto="1"/>
      </top>
      <bottom/>
      <diagonal/>
    </border>
    <border>
      <left style="dotted">
        <color auto="1"/>
      </left>
      <right/>
      <top/>
      <bottom/>
      <diagonal/>
    </border>
    <border>
      <left style="thin">
        <color auto="1"/>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thin">
        <color auto="1"/>
      </top>
      <bottom style="thin">
        <color auto="1"/>
      </bottom>
      <diagonal/>
    </border>
    <border>
      <left/>
      <right style="dotted">
        <color indexed="64"/>
      </right>
      <top/>
      <bottom/>
      <diagonal/>
    </border>
    <border>
      <left/>
      <right style="dotted">
        <color indexed="64"/>
      </right>
      <top style="thin">
        <color auto="1"/>
      </top>
      <bottom style="thin">
        <color auto="1"/>
      </bottom>
      <diagonal/>
    </border>
    <border>
      <left/>
      <right style="dotted">
        <color indexed="64"/>
      </right>
      <top/>
      <bottom style="dotted">
        <color indexed="64"/>
      </bottom>
      <diagonal/>
    </border>
    <border>
      <left style="thin">
        <color auto="1"/>
      </left>
      <right/>
      <top style="dotted">
        <color indexed="64"/>
      </top>
      <bottom style="thin">
        <color auto="1"/>
      </bottom>
      <diagonal/>
    </border>
    <border>
      <left/>
      <right/>
      <top style="dotted">
        <color indexed="64"/>
      </top>
      <bottom style="thin">
        <color auto="1"/>
      </bottom>
      <diagonal/>
    </border>
    <border>
      <left/>
      <right style="dotted">
        <color indexed="64"/>
      </right>
      <top style="dotted">
        <color indexed="64"/>
      </top>
      <bottom style="thin">
        <color auto="1"/>
      </bottom>
      <diagonal/>
    </border>
    <border>
      <left style="dotted">
        <color indexed="64"/>
      </left>
      <right/>
      <top style="dotted">
        <color indexed="64"/>
      </top>
      <bottom style="thin">
        <color auto="1"/>
      </bottom>
      <diagonal/>
    </border>
    <border>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top style="dotted">
        <color indexed="64"/>
      </top>
      <bottom style="dotted">
        <color indexed="64"/>
      </bottom>
      <diagonal/>
    </border>
    <border>
      <left style="dotted">
        <color indexed="64"/>
      </left>
      <right style="dotted">
        <color indexed="64"/>
      </right>
      <top/>
      <bottom style="dotted">
        <color auto="1"/>
      </bottom>
      <diagonal/>
    </border>
    <border>
      <left style="dotted">
        <color indexed="64"/>
      </left>
      <right style="dotted">
        <color indexed="64"/>
      </right>
      <top style="dotted">
        <color auto="1"/>
      </top>
      <bottom/>
      <diagonal/>
    </border>
    <border>
      <left style="dotted">
        <color indexed="64"/>
      </left>
      <right/>
      <top/>
      <bottom style="dotted">
        <color auto="1"/>
      </bottom>
      <diagonal/>
    </border>
    <border>
      <left/>
      <right style="dotted">
        <color indexed="64"/>
      </right>
      <top style="dotted">
        <color auto="1"/>
      </top>
      <bottom/>
      <diagonal/>
    </border>
    <border>
      <left style="dotted">
        <color indexed="64"/>
      </left>
      <right/>
      <top style="dotted">
        <color auto="1"/>
      </top>
      <bottom style="dotted">
        <color indexed="64"/>
      </bottom>
      <diagonal/>
    </border>
    <border>
      <left/>
      <right style="dotted">
        <color indexed="64"/>
      </right>
      <top style="dotted">
        <color auto="1"/>
      </top>
      <bottom style="dotted">
        <color indexed="64"/>
      </bottom>
      <diagonal/>
    </border>
    <border>
      <left style="dotted">
        <color indexed="64"/>
      </left>
      <right style="dotted">
        <color indexed="64"/>
      </right>
      <top style="dotted">
        <color auto="1"/>
      </top>
      <bottom style="dotted">
        <color indexed="64"/>
      </bottom>
      <diagonal/>
    </border>
    <border>
      <left/>
      <right style="dotted">
        <color indexed="64"/>
      </right>
      <top style="thin">
        <color auto="1"/>
      </top>
      <bottom style="dotted">
        <color indexed="64"/>
      </bottom>
      <diagonal/>
    </border>
    <border>
      <left style="dotted">
        <color indexed="64"/>
      </left>
      <right/>
      <top style="thin">
        <color auto="1"/>
      </top>
      <bottom style="dotted">
        <color indexed="64"/>
      </bottom>
      <diagonal/>
    </border>
    <border>
      <left style="dotted">
        <color auto="1"/>
      </left>
      <right style="thin">
        <color auto="1"/>
      </right>
      <top style="dotted">
        <color indexed="64"/>
      </top>
      <bottom/>
      <diagonal/>
    </border>
    <border>
      <left style="dotted">
        <color auto="1"/>
      </left>
      <right style="thin">
        <color auto="1"/>
      </right>
      <top/>
      <bottom style="dotted">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dotted">
        <color auto="1"/>
      </bottom>
      <diagonal/>
    </border>
    <border>
      <left style="medium">
        <color indexed="64"/>
      </left>
      <right style="dotted">
        <color auto="1"/>
      </right>
      <top/>
      <bottom/>
      <diagonal/>
    </border>
    <border>
      <left/>
      <right style="medium">
        <color indexed="64"/>
      </right>
      <top style="dotted">
        <color auto="1"/>
      </top>
      <bottom/>
      <diagonal/>
    </border>
    <border>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style="medium">
        <color indexed="64"/>
      </right>
      <top style="thin">
        <color auto="1"/>
      </top>
      <bottom style="thin">
        <color auto="1"/>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dotted">
        <color indexed="64"/>
      </left>
      <right/>
      <top style="medium">
        <color indexed="64"/>
      </top>
      <bottom style="thin">
        <color auto="1"/>
      </bottom>
      <diagonal/>
    </border>
    <border>
      <left/>
      <right style="dotted">
        <color indexed="64"/>
      </right>
      <top style="medium">
        <color indexed="64"/>
      </top>
      <bottom style="thin">
        <color auto="1"/>
      </bottom>
      <diagonal/>
    </border>
    <border>
      <left style="medium">
        <color indexed="64"/>
      </left>
      <right style="thin">
        <color auto="1"/>
      </right>
      <top/>
      <bottom/>
      <diagonal/>
    </border>
    <border>
      <left/>
      <right style="medium">
        <color indexed="64"/>
      </right>
      <top style="thin">
        <color auto="1"/>
      </top>
      <bottom style="dotted">
        <color indexed="64"/>
      </bottom>
      <diagonal/>
    </border>
    <border>
      <left style="medium">
        <color indexed="64"/>
      </left>
      <right/>
      <top/>
      <bottom/>
      <diagonal/>
    </border>
    <border>
      <left style="medium">
        <color indexed="64"/>
      </left>
      <right style="thin">
        <color auto="1"/>
      </right>
      <top/>
      <bottom style="medium">
        <color indexed="64"/>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dotted">
        <color indexed="64"/>
      </right>
      <top style="thin">
        <color auto="1"/>
      </top>
      <bottom/>
      <diagonal/>
    </border>
    <border>
      <left style="medium">
        <color indexed="64"/>
      </left>
      <right style="dotted">
        <color auto="1"/>
      </right>
      <top/>
      <bottom style="thin">
        <color auto="1"/>
      </bottom>
      <diagonal/>
    </border>
    <border>
      <left style="medium">
        <color indexed="64"/>
      </left>
      <right style="dotted">
        <color auto="1"/>
      </right>
      <top/>
      <bottom style="medium">
        <color indexed="64"/>
      </bottom>
      <diagonal/>
    </border>
    <border>
      <left/>
      <right style="thin">
        <color auto="1"/>
      </right>
      <top/>
      <bottom style="medium">
        <color indexed="64"/>
      </bottom>
      <diagonal/>
    </border>
    <border>
      <left style="dotted">
        <color indexed="64"/>
      </left>
      <right style="dotted">
        <color indexed="64"/>
      </right>
      <top style="thin">
        <color auto="1"/>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dotted">
        <color auto="1"/>
      </top>
      <bottom style="dotted">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bottom style="dotted">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239">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3" fillId="2" borderId="5" xfId="1" applyFont="1" applyFill="1" applyBorder="1" applyAlignment="1">
      <alignment horizontal="right" vertical="center"/>
    </xf>
    <xf numFmtId="0" fontId="11" fillId="2" borderId="0" xfId="1" applyFont="1" applyFill="1" applyAlignment="1">
      <alignment horizontal="left" vertical="center"/>
    </xf>
    <xf numFmtId="0" fontId="11" fillId="2" borderId="17" xfId="1" applyFont="1" applyFill="1" applyBorder="1" applyAlignment="1">
      <alignment horizontal="center" vertical="center" shrinkToFit="1"/>
    </xf>
    <xf numFmtId="0" fontId="11" fillId="2" borderId="26"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2" borderId="71" xfId="1" applyFont="1" applyFill="1" applyBorder="1" applyAlignment="1">
      <alignment horizontal="center" vertical="center" shrinkToFit="1"/>
    </xf>
    <xf numFmtId="0" fontId="11" fillId="2" borderId="49" xfId="1" applyFont="1" applyFill="1" applyBorder="1" applyAlignment="1">
      <alignment horizontal="center" vertical="center" shrinkToFit="1"/>
    </xf>
    <xf numFmtId="0" fontId="11" fillId="2" borderId="0" xfId="1" applyFont="1" applyFill="1" applyAlignment="1">
      <alignment horizontal="center" vertical="center"/>
    </xf>
    <xf numFmtId="0" fontId="17" fillId="2" borderId="49" xfId="1" applyFont="1" applyFill="1" applyBorder="1" applyAlignment="1">
      <alignment horizontal="center" vertical="center" shrinkToFit="1"/>
    </xf>
    <xf numFmtId="0" fontId="11" fillId="2" borderId="11" xfId="1" applyFont="1" applyFill="1" applyBorder="1" applyAlignment="1">
      <alignment horizontal="center" vertical="center" shrinkToFit="1"/>
    </xf>
    <xf numFmtId="0" fontId="11" fillId="2" borderId="73" xfId="1" applyFont="1" applyFill="1" applyBorder="1" applyAlignment="1">
      <alignment horizontal="center" vertical="center" shrinkToFit="1"/>
    </xf>
    <xf numFmtId="0" fontId="11" fillId="2" borderId="74" xfId="1" applyFont="1" applyFill="1" applyBorder="1" applyAlignment="1">
      <alignment horizontal="center" vertical="center" shrinkToFit="1"/>
    </xf>
    <xf numFmtId="0" fontId="18" fillId="2" borderId="0" xfId="1" applyFont="1" applyFill="1"/>
    <xf numFmtId="0" fontId="11" fillId="2" borderId="70" xfId="1" applyFont="1" applyFill="1" applyBorder="1" applyAlignment="1">
      <alignment vertical="center" shrinkToFit="1"/>
    </xf>
    <xf numFmtId="0" fontId="11" fillId="2" borderId="75" xfId="1" applyFont="1" applyFill="1" applyBorder="1" applyAlignment="1">
      <alignment horizontal="center" vertical="center" shrinkToFit="1"/>
    </xf>
    <xf numFmtId="0" fontId="11" fillId="2" borderId="64" xfId="1" quotePrefix="1" applyFont="1" applyFill="1" applyBorder="1" applyAlignment="1">
      <alignment horizontal="center" vertical="center"/>
    </xf>
    <xf numFmtId="0" fontId="11" fillId="2" borderId="29" xfId="1" applyFont="1" applyFill="1" applyBorder="1" applyAlignment="1">
      <alignment vertical="center"/>
    </xf>
    <xf numFmtId="0" fontId="11" fillId="2" borderId="79" xfId="1" quotePrefix="1" applyFont="1" applyFill="1" applyBorder="1" applyAlignment="1">
      <alignment horizontal="center" vertical="center"/>
    </xf>
    <xf numFmtId="0" fontId="11" fillId="2" borderId="35" xfId="1" applyFont="1" applyFill="1" applyBorder="1" applyAlignment="1">
      <alignment vertical="center"/>
    </xf>
    <xf numFmtId="0" fontId="11" fillId="2" borderId="35" xfId="1" applyFont="1" applyFill="1" applyBorder="1" applyAlignment="1">
      <alignment horizontal="right" vertical="center"/>
    </xf>
    <xf numFmtId="0" fontId="11" fillId="2" borderId="83" xfId="1" quotePrefix="1" applyFont="1" applyFill="1" applyBorder="1" applyAlignment="1">
      <alignment horizontal="center" vertical="center"/>
    </xf>
    <xf numFmtId="0" fontId="11" fillId="2" borderId="29" xfId="1" applyFont="1" applyFill="1" applyBorder="1" applyAlignment="1">
      <alignment horizontal="center" vertical="center" shrinkToFit="1"/>
    </xf>
    <xf numFmtId="177" fontId="11" fillId="2" borderId="82" xfId="1" applyNumberFormat="1" applyFont="1" applyFill="1" applyBorder="1" applyAlignment="1">
      <alignment horizontal="right" vertical="center"/>
    </xf>
    <xf numFmtId="0" fontId="11" fillId="2" borderId="30" xfId="1" applyFont="1" applyFill="1" applyBorder="1" applyAlignment="1">
      <alignment vertical="center"/>
    </xf>
    <xf numFmtId="0" fontId="11" fillId="2" borderId="35" xfId="1" applyFont="1" applyFill="1" applyBorder="1" applyAlignment="1">
      <alignment horizontal="center" vertical="center"/>
    </xf>
    <xf numFmtId="0" fontId="11" fillId="2" borderId="35" xfId="1" applyFont="1" applyFill="1" applyBorder="1" applyAlignment="1">
      <alignment horizontal="left" vertical="center"/>
    </xf>
    <xf numFmtId="0" fontId="11" fillId="2" borderId="35" xfId="1" applyFont="1" applyFill="1" applyBorder="1" applyAlignment="1">
      <alignment horizontal="center" vertical="center" shrinkToFit="1"/>
    </xf>
    <xf numFmtId="0" fontId="11" fillId="2" borderId="0" xfId="1" applyFont="1" applyFill="1" applyAlignment="1">
      <alignment horizontal="center" vertical="center" wrapText="1"/>
    </xf>
    <xf numFmtId="0" fontId="11" fillId="2" borderId="0" xfId="1" applyFont="1" applyFill="1" applyAlignment="1">
      <alignment vertical="center"/>
    </xf>
    <xf numFmtId="0" fontId="11" fillId="2" borderId="0" xfId="1" applyFont="1" applyFill="1" applyAlignment="1">
      <alignment horizontal="center" vertical="center" shrinkToFit="1"/>
    </xf>
    <xf numFmtId="0" fontId="13" fillId="2" borderId="0" xfId="1" applyFont="1" applyFill="1" applyAlignment="1">
      <alignment vertical="center"/>
    </xf>
    <xf numFmtId="0" fontId="13" fillId="2" borderId="0" xfId="1" applyFont="1" applyFill="1" applyAlignment="1">
      <alignment vertical="center" shrinkToFit="1"/>
    </xf>
    <xf numFmtId="0" fontId="13" fillId="2" borderId="0" xfId="1" applyFont="1" applyFill="1" applyAlignment="1">
      <alignment horizontal="center" vertical="center"/>
    </xf>
    <xf numFmtId="177" fontId="13" fillId="2" borderId="0" xfId="1" applyNumberFormat="1" applyFont="1" applyFill="1" applyAlignment="1">
      <alignment vertical="center" shrinkToFit="1"/>
    </xf>
    <xf numFmtId="0" fontId="19" fillId="2" borderId="0" xfId="1" applyFont="1" applyFill="1" applyAlignment="1">
      <alignment vertical="center" shrinkToFit="1"/>
    </xf>
    <xf numFmtId="177" fontId="19" fillId="2" borderId="0" xfId="1" applyNumberFormat="1" applyFont="1" applyFill="1" applyAlignment="1">
      <alignment vertical="center" shrinkToFit="1"/>
    </xf>
    <xf numFmtId="0" fontId="13" fillId="2" borderId="57" xfId="1" applyFont="1" applyFill="1" applyBorder="1" applyAlignment="1">
      <alignment vertical="center"/>
    </xf>
    <xf numFmtId="0" fontId="13" fillId="2" borderId="47" xfId="1" applyFont="1" applyFill="1" applyBorder="1" applyAlignment="1">
      <alignment vertical="center"/>
    </xf>
    <xf numFmtId="0" fontId="13" fillId="2" borderId="47" xfId="1" applyFont="1" applyFill="1" applyBorder="1" applyAlignment="1">
      <alignment horizontal="right" vertical="center"/>
    </xf>
    <xf numFmtId="0" fontId="13" fillId="2" borderId="0" xfId="1" applyFont="1" applyFill="1" applyAlignment="1">
      <alignment horizontal="right" vertical="center"/>
    </xf>
    <xf numFmtId="176" fontId="13" fillId="2" borderId="0" xfId="2" applyNumberFormat="1" applyFont="1" applyFill="1" applyBorder="1" applyAlignment="1">
      <alignment vertical="center"/>
    </xf>
    <xf numFmtId="0" fontId="18" fillId="2" borderId="0" xfId="0" applyFont="1" applyFill="1">
      <alignment vertical="center"/>
    </xf>
    <xf numFmtId="0" fontId="20" fillId="0" borderId="0" xfId="0" applyFont="1">
      <alignment vertical="center"/>
    </xf>
    <xf numFmtId="0" fontId="18" fillId="0" borderId="0" xfId="0" applyFont="1">
      <alignment vertical="center"/>
    </xf>
    <xf numFmtId="0" fontId="22" fillId="0" borderId="0" xfId="0" applyFont="1">
      <alignment vertical="center"/>
    </xf>
    <xf numFmtId="0" fontId="23" fillId="0" borderId="0" xfId="0" applyFont="1">
      <alignment vertical="center"/>
    </xf>
    <xf numFmtId="0" fontId="11" fillId="2" borderId="53" xfId="1" applyFont="1" applyFill="1" applyBorder="1" applyAlignment="1">
      <alignment horizontal="center" vertical="center" wrapText="1" shrinkToFit="1"/>
    </xf>
    <xf numFmtId="0" fontId="11" fillId="2" borderId="53" xfId="1" applyFont="1" applyFill="1" applyBorder="1" applyAlignment="1">
      <alignment horizontal="center" vertical="center" shrinkToFit="1"/>
    </xf>
    <xf numFmtId="0" fontId="11" fillId="2" borderId="53" xfId="1" applyFont="1" applyFill="1" applyBorder="1" applyAlignment="1">
      <alignment horizontal="left" vertical="center"/>
    </xf>
    <xf numFmtId="0" fontId="11" fillId="2" borderId="0" xfId="1" applyFont="1" applyFill="1" applyAlignment="1">
      <alignment vertical="center" wrapText="1" shrinkToFit="1"/>
    </xf>
    <xf numFmtId="0" fontId="11" fillId="2" borderId="0" xfId="1" applyFont="1" applyFill="1" applyAlignment="1">
      <alignment vertical="center" shrinkToFit="1"/>
    </xf>
    <xf numFmtId="0" fontId="24" fillId="2" borderId="0" xfId="0" applyFont="1" applyFill="1">
      <alignment vertical="center"/>
    </xf>
    <xf numFmtId="0" fontId="24" fillId="0" borderId="0" xfId="0" applyFont="1">
      <alignment vertical="center"/>
    </xf>
    <xf numFmtId="0" fontId="11" fillId="2" borderId="0" xfId="1" applyFont="1" applyFill="1" applyAlignment="1">
      <alignment horizontal="center" vertical="center" wrapText="1" shrinkToFit="1"/>
    </xf>
    <xf numFmtId="0" fontId="11" fillId="2" borderId="0" xfId="1" applyFont="1" applyFill="1" applyAlignment="1">
      <alignment horizontal="right" vertical="center"/>
    </xf>
    <xf numFmtId="0" fontId="11" fillId="2" borderId="0" xfId="0" applyFont="1" applyFill="1" applyAlignment="1">
      <alignment horizontal="left" vertical="center"/>
    </xf>
    <xf numFmtId="0" fontId="11" fillId="2" borderId="0" xfId="0" applyFont="1" applyFill="1" applyAlignment="1">
      <alignment horizontal="left" vertical="center" indent="1"/>
    </xf>
    <xf numFmtId="0" fontId="11" fillId="2" borderId="38" xfId="1" applyFont="1" applyFill="1" applyBorder="1" applyAlignment="1">
      <alignment horizontal="center" vertical="center" shrinkToFit="1"/>
    </xf>
    <xf numFmtId="0" fontId="11" fillId="2" borderId="39" xfId="1" applyFont="1" applyFill="1" applyBorder="1" applyAlignment="1">
      <alignment horizontal="center" vertical="center" shrinkToFit="1"/>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11" fillId="2" borderId="48" xfId="1" applyFont="1" applyFill="1" applyBorder="1" applyAlignment="1">
      <alignment horizontal="center" vertical="center"/>
    </xf>
    <xf numFmtId="0" fontId="11" fillId="2" borderId="27" xfId="1" applyFont="1" applyFill="1" applyBorder="1" applyAlignment="1">
      <alignment horizontal="center" vertical="center"/>
    </xf>
    <xf numFmtId="0" fontId="11" fillId="2" borderId="28"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2" xfId="1" applyFont="1" applyFill="1" applyBorder="1" applyAlignment="1">
      <alignment horizontal="center" vertical="center" shrinkToFit="1"/>
    </xf>
    <xf numFmtId="0" fontId="11" fillId="2" borderId="56" xfId="1" applyFont="1" applyFill="1" applyBorder="1" applyAlignment="1">
      <alignment horizontal="center" vertical="center" shrinkToFit="1"/>
    </xf>
    <xf numFmtId="0" fontId="11" fillId="2" borderId="31"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1" fillId="2" borderId="48" xfId="1" applyFont="1" applyFill="1" applyBorder="1" applyAlignment="1">
      <alignment horizontal="center" vertical="center" shrinkToFit="1"/>
    </xf>
    <xf numFmtId="0" fontId="11" fillId="2" borderId="66" xfId="1" applyFont="1" applyFill="1" applyBorder="1" applyAlignment="1">
      <alignment horizontal="left" vertical="center"/>
    </xf>
    <xf numFmtId="0" fontId="11" fillId="2" borderId="67" xfId="1" applyFont="1" applyFill="1" applyBorder="1" applyAlignment="1">
      <alignment horizontal="left" vertical="center"/>
    </xf>
    <xf numFmtId="0" fontId="11" fillId="2" borderId="68" xfId="1" applyFont="1" applyFill="1" applyBorder="1" applyAlignment="1">
      <alignment horizontal="left" vertical="center"/>
    </xf>
    <xf numFmtId="0" fontId="11" fillId="2" borderId="55" xfId="1" applyFont="1" applyFill="1" applyBorder="1" applyAlignment="1">
      <alignment horizontal="left" vertical="center"/>
    </xf>
    <xf numFmtId="0" fontId="11" fillId="2" borderId="41" xfId="1" applyFont="1" applyFill="1" applyBorder="1" applyAlignment="1">
      <alignment horizontal="left" vertical="center"/>
    </xf>
    <xf numFmtId="0" fontId="11" fillId="2" borderId="42" xfId="1" applyFont="1" applyFill="1" applyBorder="1" applyAlignment="1">
      <alignment horizontal="left" vertical="center"/>
    </xf>
    <xf numFmtId="0" fontId="11" fillId="2" borderId="1" xfId="1" applyFont="1" applyFill="1" applyBorder="1" applyAlignment="1">
      <alignment horizontal="left" vertical="center"/>
    </xf>
    <xf numFmtId="0" fontId="11" fillId="2" borderId="2" xfId="1" applyFont="1" applyFill="1" applyBorder="1" applyAlignment="1">
      <alignment horizontal="left" vertical="center"/>
    </xf>
    <xf numFmtId="0" fontId="11" fillId="2" borderId="56" xfId="1" applyFont="1" applyFill="1" applyBorder="1" applyAlignment="1">
      <alignment horizontal="left" vertical="center"/>
    </xf>
    <xf numFmtId="176" fontId="11" fillId="2" borderId="1" xfId="2" applyNumberFormat="1" applyFont="1" applyFill="1" applyBorder="1" applyAlignment="1">
      <alignment horizontal="center" vertical="center"/>
    </xf>
    <xf numFmtId="176" fontId="11" fillId="2" borderId="2" xfId="2" applyNumberFormat="1" applyFont="1" applyFill="1" applyBorder="1" applyAlignment="1">
      <alignment horizontal="center" vertical="center"/>
    </xf>
    <xf numFmtId="176" fontId="11" fillId="2" borderId="56" xfId="2" applyNumberFormat="1" applyFont="1" applyFill="1" applyBorder="1" applyAlignment="1">
      <alignment horizontal="center" vertical="center"/>
    </xf>
    <xf numFmtId="0" fontId="11" fillId="2" borderId="4" xfId="1" applyFont="1" applyFill="1" applyBorder="1" applyAlignment="1">
      <alignment horizontal="left" vertical="center"/>
    </xf>
    <xf numFmtId="0" fontId="11" fillId="2" borderId="5" xfId="1" applyFont="1" applyFill="1" applyBorder="1" applyAlignment="1">
      <alignment horizontal="left" vertical="center"/>
    </xf>
    <xf numFmtId="0" fontId="11" fillId="2" borderId="51" xfId="1" applyFont="1" applyFill="1" applyBorder="1" applyAlignment="1">
      <alignment horizontal="left" vertical="center"/>
    </xf>
    <xf numFmtId="0" fontId="11" fillId="2" borderId="21" xfId="1" applyFont="1" applyFill="1" applyBorder="1" applyAlignment="1">
      <alignment horizontal="center" vertical="center" shrinkToFit="1"/>
    </xf>
    <xf numFmtId="0" fontId="11" fillId="2" borderId="33" xfId="1" applyFont="1" applyFill="1" applyBorder="1" applyAlignment="1">
      <alignment horizontal="center" vertical="center"/>
    </xf>
    <xf numFmtId="0" fontId="11" fillId="2" borderId="34" xfId="1" applyFont="1" applyFill="1" applyBorder="1" applyAlignment="1">
      <alignment horizontal="center" vertical="center"/>
    </xf>
    <xf numFmtId="0" fontId="11" fillId="2" borderId="59" xfId="1" applyFont="1" applyFill="1" applyBorder="1" applyAlignment="1">
      <alignment horizontal="center" vertical="center" wrapText="1"/>
    </xf>
    <xf numFmtId="0" fontId="11" fillId="2" borderId="62" xfId="1" applyFont="1" applyFill="1" applyBorder="1" applyAlignment="1">
      <alignment horizontal="center" vertical="center"/>
    </xf>
    <xf numFmtId="0" fontId="11" fillId="2" borderId="64" xfId="1" applyFont="1" applyFill="1" applyBorder="1" applyAlignment="1">
      <alignment horizontal="center" vertical="center"/>
    </xf>
    <xf numFmtId="0" fontId="11" fillId="2" borderId="65" xfId="1" applyFont="1" applyFill="1" applyBorder="1" applyAlignment="1">
      <alignment horizontal="center" vertical="center"/>
    </xf>
    <xf numFmtId="176" fontId="13" fillId="2" borderId="81" xfId="2" applyNumberFormat="1" applyFont="1" applyFill="1" applyBorder="1" applyAlignment="1">
      <alignment vertical="center"/>
    </xf>
    <xf numFmtId="176" fontId="13" fillId="2" borderId="82" xfId="2" applyNumberFormat="1" applyFont="1" applyFill="1" applyBorder="1" applyAlignment="1">
      <alignment vertical="center"/>
    </xf>
    <xf numFmtId="176" fontId="11" fillId="2" borderId="25" xfId="2" applyNumberFormat="1" applyFont="1" applyFill="1" applyBorder="1" applyAlignment="1">
      <alignment vertical="center"/>
    </xf>
    <xf numFmtId="176" fontId="11" fillId="2" borderId="45" xfId="2" applyNumberFormat="1" applyFont="1" applyFill="1" applyBorder="1" applyAlignment="1">
      <alignment vertical="center"/>
    </xf>
    <xf numFmtId="176" fontId="11" fillId="2" borderId="28" xfId="2" applyNumberFormat="1" applyFont="1" applyFill="1" applyBorder="1" applyAlignment="1">
      <alignment vertical="center"/>
    </xf>
    <xf numFmtId="176" fontId="11" fillId="2" borderId="44" xfId="2" applyNumberFormat="1" applyFont="1" applyFill="1" applyBorder="1" applyAlignment="1">
      <alignment vertical="center"/>
    </xf>
    <xf numFmtId="0" fontId="11" fillId="4" borderId="41" xfId="1" applyFont="1" applyFill="1" applyBorder="1" applyAlignment="1">
      <alignment horizontal="center" vertical="center" shrinkToFit="1"/>
    </xf>
    <xf numFmtId="0" fontId="11" fillId="4" borderId="42" xfId="1" applyFont="1" applyFill="1" applyBorder="1" applyAlignment="1">
      <alignment horizontal="center" vertical="center" shrinkToFit="1"/>
    </xf>
    <xf numFmtId="0" fontId="13" fillId="2" borderId="0" xfId="1" applyFont="1" applyFill="1" applyAlignment="1">
      <alignment horizontal="left" vertical="center" shrinkToFit="1"/>
    </xf>
    <xf numFmtId="0" fontId="11" fillId="2" borderId="13" xfId="1" applyFont="1" applyFill="1" applyBorder="1" applyAlignment="1">
      <alignment horizontal="left" vertical="center" shrinkToFit="1"/>
    </xf>
    <xf numFmtId="0" fontId="11" fillId="2" borderId="0" xfId="1" applyFont="1" applyFill="1" applyAlignment="1">
      <alignment horizontal="left" vertical="center" shrinkToFit="1"/>
    </xf>
    <xf numFmtId="0" fontId="11" fillId="2" borderId="19" xfId="1" applyFont="1" applyFill="1" applyBorder="1" applyAlignment="1">
      <alignment horizontal="left" vertical="center" shrinkToFit="1"/>
    </xf>
    <xf numFmtId="0" fontId="11" fillId="2" borderId="12" xfId="1" applyFont="1" applyFill="1" applyBorder="1" applyAlignment="1">
      <alignment horizontal="left" vertical="center" shrinkToFit="1"/>
    </xf>
    <xf numFmtId="0" fontId="11" fillId="2" borderId="8" xfId="1" applyFont="1" applyFill="1" applyBorder="1" applyAlignment="1">
      <alignment horizontal="left" vertical="center" shrinkToFit="1"/>
    </xf>
    <xf numFmtId="0" fontId="11" fillId="2" borderId="32" xfId="1" applyFont="1" applyFill="1" applyBorder="1" applyAlignment="1">
      <alignment horizontal="left" vertical="center" shrinkToFit="1"/>
    </xf>
    <xf numFmtId="0" fontId="11" fillId="2" borderId="33" xfId="1" applyFont="1" applyFill="1" applyBorder="1" applyAlignment="1">
      <alignment horizontal="left" vertical="center" shrinkToFit="1"/>
    </xf>
    <xf numFmtId="0" fontId="11" fillId="2" borderId="28" xfId="1" applyFont="1" applyFill="1" applyBorder="1" applyAlignment="1">
      <alignment horizontal="left" vertical="center" shrinkToFit="1"/>
    </xf>
    <xf numFmtId="0" fontId="11" fillId="2" borderId="34" xfId="1" applyFont="1" applyFill="1" applyBorder="1" applyAlignment="1">
      <alignment horizontal="left" vertical="center" shrinkToFit="1"/>
    </xf>
    <xf numFmtId="0" fontId="11" fillId="2" borderId="37" xfId="1" applyFont="1" applyFill="1" applyBorder="1" applyAlignment="1">
      <alignment horizontal="left" vertical="center" shrinkToFit="1"/>
    </xf>
    <xf numFmtId="0" fontId="11" fillId="2" borderId="16" xfId="1" applyFont="1" applyFill="1" applyBorder="1" applyAlignment="1">
      <alignment horizontal="left" vertical="center" shrinkToFit="1"/>
    </xf>
    <xf numFmtId="0" fontId="11" fillId="2" borderId="36" xfId="1" applyFont="1" applyFill="1" applyBorder="1" applyAlignment="1">
      <alignment horizontal="left" vertical="center" shrinkToFit="1"/>
    </xf>
    <xf numFmtId="176" fontId="11" fillId="2" borderId="28" xfId="2" applyNumberFormat="1" applyFont="1" applyFill="1" applyBorder="1" applyAlignment="1">
      <alignment horizontal="right" vertical="center"/>
    </xf>
    <xf numFmtId="176" fontId="11" fillId="2" borderId="44" xfId="2" applyNumberFormat="1" applyFont="1" applyFill="1" applyBorder="1" applyAlignment="1">
      <alignment horizontal="right" vertical="center"/>
    </xf>
    <xf numFmtId="176" fontId="11" fillId="2" borderId="16" xfId="2" applyNumberFormat="1" applyFont="1" applyFill="1" applyBorder="1" applyAlignment="1">
      <alignment horizontal="right" vertical="center"/>
    </xf>
    <xf numFmtId="176" fontId="11" fillId="2" borderId="63" xfId="2" applyNumberFormat="1" applyFont="1" applyFill="1" applyBorder="1" applyAlignment="1">
      <alignment horizontal="right" vertical="center"/>
    </xf>
    <xf numFmtId="0" fontId="11" fillId="2" borderId="71" xfId="1" applyFont="1" applyFill="1" applyBorder="1" applyAlignment="1">
      <alignment horizontal="center" vertical="center" wrapText="1" shrinkToFit="1"/>
    </xf>
    <xf numFmtId="0" fontId="11" fillId="2" borderId="49" xfId="1" applyFont="1" applyFill="1" applyBorder="1" applyAlignment="1">
      <alignment horizontal="center" vertical="center" wrapText="1" shrinkToFit="1"/>
    </xf>
    <xf numFmtId="0" fontId="11" fillId="2" borderId="72" xfId="1" applyFont="1" applyFill="1" applyBorder="1" applyAlignment="1">
      <alignment horizontal="center" vertical="center" wrapText="1" shrinkToFit="1"/>
    </xf>
    <xf numFmtId="0" fontId="11" fillId="2" borderId="7" xfId="1" applyFont="1" applyFill="1" applyBorder="1" applyAlignment="1">
      <alignment horizontal="center" vertical="center"/>
    </xf>
    <xf numFmtId="0" fontId="11" fillId="2" borderId="0" xfId="1" applyFont="1" applyFill="1" applyAlignment="1">
      <alignment horizontal="center" vertical="center"/>
    </xf>
    <xf numFmtId="0" fontId="11" fillId="2" borderId="43" xfId="1" applyFont="1" applyFill="1" applyBorder="1" applyAlignment="1">
      <alignment horizontal="center" vertical="center"/>
    </xf>
    <xf numFmtId="0" fontId="11" fillId="2" borderId="0" xfId="1" applyFont="1" applyFill="1" applyAlignment="1">
      <alignment horizontal="left" vertical="center"/>
    </xf>
    <xf numFmtId="0" fontId="11" fillId="2" borderId="14" xfId="1" applyFont="1" applyFill="1" applyBorder="1" applyAlignment="1">
      <alignment horizontal="left" vertical="center"/>
    </xf>
    <xf numFmtId="0" fontId="11" fillId="2" borderId="8" xfId="1" applyFont="1" applyFill="1" applyBorder="1" applyAlignment="1">
      <alignment horizontal="left" vertical="center"/>
    </xf>
    <xf numFmtId="0" fontId="11" fillId="2" borderId="50" xfId="1" applyFont="1" applyFill="1" applyBorder="1" applyAlignment="1">
      <alignment horizontal="left" vertical="center"/>
    </xf>
    <xf numFmtId="0" fontId="11" fillId="2" borderId="27" xfId="1" applyFont="1" applyFill="1" applyBorder="1" applyAlignment="1">
      <alignment horizontal="left" vertical="center" indent="1"/>
    </xf>
    <xf numFmtId="0" fontId="11" fillId="2" borderId="34" xfId="1" applyFont="1" applyFill="1" applyBorder="1" applyAlignment="1">
      <alignment horizontal="left" vertical="center" indent="1"/>
    </xf>
    <xf numFmtId="0" fontId="11" fillId="2" borderId="15" xfId="1" applyFont="1" applyFill="1" applyBorder="1" applyAlignment="1">
      <alignment horizontal="left" vertical="center" indent="1"/>
    </xf>
    <xf numFmtId="0" fontId="11" fillId="2" borderId="36" xfId="1" applyFont="1" applyFill="1" applyBorder="1" applyAlignment="1">
      <alignment horizontal="left" vertical="center" indent="1"/>
    </xf>
    <xf numFmtId="0" fontId="11" fillId="2" borderId="9" xfId="1" applyFont="1" applyFill="1" applyBorder="1" applyAlignment="1">
      <alignment horizontal="right" vertical="center"/>
    </xf>
    <xf numFmtId="0" fontId="11" fillId="2" borderId="21" xfId="1" applyFont="1" applyFill="1" applyBorder="1" applyAlignment="1">
      <alignment horizontal="right" vertical="center"/>
    </xf>
    <xf numFmtId="0" fontId="11" fillId="2" borderId="31"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7" xfId="1" applyFont="1" applyFill="1" applyBorder="1" applyAlignment="1">
      <alignment horizontal="right" vertical="center"/>
    </xf>
    <xf numFmtId="0" fontId="11" fillId="2" borderId="34" xfId="1" applyFont="1" applyFill="1" applyBorder="1" applyAlignment="1">
      <alignment horizontal="right" vertical="center"/>
    </xf>
    <xf numFmtId="0" fontId="11" fillId="2" borderId="33" xfId="1" applyFont="1" applyFill="1" applyBorder="1" applyAlignment="1">
      <alignment horizontal="center" vertical="center" shrinkToFit="1"/>
    </xf>
    <xf numFmtId="0" fontId="11" fillId="2" borderId="28" xfId="1" applyFont="1" applyFill="1" applyBorder="1" applyAlignment="1">
      <alignment horizontal="center" vertical="center" shrinkToFit="1"/>
    </xf>
    <xf numFmtId="0" fontId="11" fillId="2" borderId="44" xfId="1" applyFont="1" applyFill="1" applyBorder="1" applyAlignment="1">
      <alignment horizontal="center" vertical="center" shrinkToFit="1"/>
    </xf>
    <xf numFmtId="0" fontId="25" fillId="2" borderId="80" xfId="1" applyFont="1" applyFill="1" applyBorder="1" applyAlignment="1">
      <alignment horizontal="left" vertical="top" wrapText="1"/>
    </xf>
    <xf numFmtId="0" fontId="11" fillId="2" borderId="81" xfId="1" applyFont="1" applyFill="1" applyBorder="1" applyAlignment="1">
      <alignment horizontal="left" vertical="top" wrapText="1"/>
    </xf>
    <xf numFmtId="0" fontId="11" fillId="2" borderId="82" xfId="1" applyFont="1" applyFill="1" applyBorder="1" applyAlignment="1">
      <alignment horizontal="left" vertical="top" wrapText="1"/>
    </xf>
    <xf numFmtId="0" fontId="11" fillId="2" borderId="80" xfId="1" applyFont="1" applyFill="1" applyBorder="1" applyAlignment="1">
      <alignment horizontal="left" vertical="top" wrapText="1"/>
    </xf>
    <xf numFmtId="0" fontId="12" fillId="2" borderId="0" xfId="1" applyFont="1" applyFill="1" applyAlignment="1">
      <alignment horizontal="center" vertical="center"/>
    </xf>
    <xf numFmtId="0" fontId="14" fillId="2" borderId="5" xfId="1" applyFont="1" applyFill="1" applyBorder="1" applyAlignment="1">
      <alignment horizontal="center" vertical="center"/>
    </xf>
    <xf numFmtId="0" fontId="13" fillId="2" borderId="0" xfId="1" applyFont="1" applyFill="1" applyAlignment="1">
      <alignment horizontal="center" vertical="center"/>
    </xf>
    <xf numFmtId="0" fontId="11" fillId="2" borderId="18"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2" borderId="15" xfId="1" applyFont="1" applyFill="1" applyBorder="1" applyAlignment="1">
      <alignment horizontal="left" vertical="center"/>
    </xf>
    <xf numFmtId="0" fontId="11" fillId="2" borderId="16" xfId="1" applyFont="1" applyFill="1" applyBorder="1" applyAlignment="1">
      <alignment horizontal="left" vertical="center"/>
    </xf>
    <xf numFmtId="0" fontId="11" fillId="2" borderId="63" xfId="1" applyFont="1" applyFill="1" applyBorder="1" applyAlignment="1">
      <alignment horizontal="left" vertical="center"/>
    </xf>
    <xf numFmtId="0" fontId="11" fillId="2" borderId="27"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44" xfId="1" applyFont="1" applyFill="1" applyBorder="1" applyAlignment="1">
      <alignment horizontal="left" vertical="center"/>
    </xf>
    <xf numFmtId="0" fontId="11" fillId="2" borderId="34" xfId="1" applyFont="1" applyFill="1" applyBorder="1" applyAlignment="1">
      <alignment horizontal="center" vertical="center" shrinkToFit="1"/>
    </xf>
    <xf numFmtId="0" fontId="11" fillId="2" borderId="40" xfId="1" applyFont="1" applyFill="1" applyBorder="1" applyAlignment="1">
      <alignment horizontal="center" vertical="center" shrinkToFit="1"/>
    </xf>
    <xf numFmtId="0" fontId="11" fillId="2" borderId="69" xfId="1" applyFont="1" applyFill="1" applyBorder="1" applyAlignment="1">
      <alignment horizontal="center" vertical="center" shrinkToFit="1"/>
    </xf>
    <xf numFmtId="0" fontId="11" fillId="2" borderId="70" xfId="1" applyFont="1" applyFill="1" applyBorder="1" applyAlignment="1">
      <alignment horizontal="center" vertical="center" shrinkToFit="1"/>
    </xf>
    <xf numFmtId="0" fontId="11" fillId="2" borderId="3" xfId="1" applyFont="1" applyFill="1" applyBorder="1" applyAlignment="1">
      <alignment horizontal="center" vertical="center" shrinkToFit="1"/>
    </xf>
    <xf numFmtId="0" fontId="13" fillId="2" borderId="0" xfId="1" applyFont="1" applyFill="1" applyAlignment="1">
      <alignment vertical="center"/>
    </xf>
    <xf numFmtId="0" fontId="11" fillId="2" borderId="25" xfId="1" applyFont="1" applyFill="1" applyBorder="1" applyAlignment="1">
      <alignment horizontal="left" vertical="center" shrinkToFit="1"/>
    </xf>
    <xf numFmtId="0" fontId="11" fillId="2" borderId="23" xfId="1" applyFont="1" applyFill="1" applyBorder="1" applyAlignment="1">
      <alignment horizontal="left" vertical="center" shrinkToFit="1"/>
    </xf>
    <xf numFmtId="0" fontId="11" fillId="2" borderId="24" xfId="1" applyFont="1" applyFill="1" applyBorder="1" applyAlignment="1">
      <alignment horizontal="left" vertical="center" shrinkToFit="1"/>
    </xf>
    <xf numFmtId="0" fontId="13" fillId="2" borderId="0" xfId="1" applyFont="1" applyFill="1" applyAlignment="1">
      <alignment vertical="center" shrinkToFit="1"/>
    </xf>
    <xf numFmtId="0" fontId="11" fillId="4" borderId="60" xfId="1" applyFont="1" applyFill="1" applyBorder="1" applyAlignment="1">
      <alignment horizontal="center" vertical="center" shrinkToFit="1"/>
    </xf>
    <xf numFmtId="0" fontId="11" fillId="4" borderId="61" xfId="1" applyFont="1" applyFill="1" applyBorder="1" applyAlignment="1">
      <alignment horizontal="center" vertical="center" shrinkToFit="1"/>
    </xf>
    <xf numFmtId="0" fontId="11" fillId="2" borderId="22" xfId="1" applyFont="1" applyFill="1" applyBorder="1" applyAlignment="1">
      <alignment horizontal="center" vertical="center"/>
    </xf>
    <xf numFmtId="0" fontId="11" fillId="2" borderId="23" xfId="1" applyFont="1" applyFill="1" applyBorder="1" applyAlignment="1">
      <alignment horizontal="center" vertical="center"/>
    </xf>
    <xf numFmtId="0" fontId="11" fillId="2" borderId="24" xfId="1" applyFont="1" applyFill="1" applyBorder="1" applyAlignment="1">
      <alignment horizontal="center" vertical="center"/>
    </xf>
    <xf numFmtId="0" fontId="11" fillId="4" borderId="55" xfId="1" applyFont="1" applyFill="1" applyBorder="1" applyAlignment="1">
      <alignment horizontal="center" vertical="center" shrinkToFit="1"/>
    </xf>
    <xf numFmtId="0" fontId="11" fillId="2" borderId="15"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36" xfId="1" applyFont="1" applyFill="1" applyBorder="1" applyAlignment="1">
      <alignment horizontal="center" vertical="center"/>
    </xf>
    <xf numFmtId="0" fontId="16" fillId="3" borderId="52" xfId="1" applyFont="1" applyFill="1" applyBorder="1" applyAlignment="1">
      <alignment horizontal="left" vertical="center" shrinkToFit="1"/>
    </xf>
    <xf numFmtId="0" fontId="16" fillId="3" borderId="53" xfId="1" applyFont="1" applyFill="1" applyBorder="1" applyAlignment="1">
      <alignment horizontal="left" vertical="center" shrinkToFit="1"/>
    </xf>
    <xf numFmtId="0" fontId="16" fillId="3" borderId="54" xfId="1" applyFont="1" applyFill="1" applyBorder="1" applyAlignment="1">
      <alignment horizontal="left" vertical="center" shrinkToFit="1"/>
    </xf>
    <xf numFmtId="0" fontId="11" fillId="4" borderId="40" xfId="1" applyFont="1" applyFill="1" applyBorder="1" applyAlignment="1">
      <alignment horizontal="left" vertical="center" wrapText="1"/>
    </xf>
    <xf numFmtId="0" fontId="11" fillId="4" borderId="41" xfId="1" applyFont="1" applyFill="1" applyBorder="1" applyAlignment="1">
      <alignment horizontal="left" vertical="center" wrapText="1"/>
    </xf>
    <xf numFmtId="0" fontId="11" fillId="4" borderId="42" xfId="1" applyFont="1" applyFill="1" applyBorder="1" applyAlignment="1">
      <alignment horizontal="left" vertical="center" wrapText="1"/>
    </xf>
    <xf numFmtId="0" fontId="25" fillId="2" borderId="46" xfId="1" applyFont="1" applyFill="1" applyBorder="1" applyAlignment="1">
      <alignment horizontal="left" vertical="top" wrapText="1"/>
    </xf>
    <xf numFmtId="0" fontId="11" fillId="2" borderId="47" xfId="1" applyFont="1" applyFill="1" applyBorder="1" applyAlignment="1">
      <alignment horizontal="left" vertical="top" wrapText="1"/>
    </xf>
    <xf numFmtId="0" fontId="11" fillId="2" borderId="58" xfId="1" applyFont="1" applyFill="1" applyBorder="1" applyAlignment="1">
      <alignment horizontal="left" vertical="top" wrapText="1"/>
    </xf>
    <xf numFmtId="0" fontId="11" fillId="2" borderId="12" xfId="1" applyFont="1" applyFill="1" applyBorder="1" applyAlignment="1">
      <alignment horizontal="center" vertical="center" shrinkToFit="1"/>
    </xf>
    <xf numFmtId="0" fontId="11" fillId="2" borderId="32"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50" xfId="1" applyFont="1" applyFill="1" applyBorder="1" applyAlignment="1">
      <alignment horizontal="center" vertical="center" shrinkToFit="1"/>
    </xf>
    <xf numFmtId="0" fontId="16" fillId="3" borderId="52" xfId="1" applyFont="1" applyFill="1" applyBorder="1" applyAlignment="1">
      <alignment horizontal="left" vertical="center"/>
    </xf>
    <xf numFmtId="0" fontId="16" fillId="3" borderId="53" xfId="1" applyFont="1" applyFill="1" applyBorder="1" applyAlignment="1">
      <alignment horizontal="left" vertical="center"/>
    </xf>
    <xf numFmtId="0" fontId="16" fillId="3" borderId="54" xfId="1" applyFont="1" applyFill="1" applyBorder="1" applyAlignment="1">
      <alignment horizontal="left" vertical="center"/>
    </xf>
    <xf numFmtId="0" fontId="11" fillId="4" borderId="78" xfId="1" applyFont="1" applyFill="1" applyBorder="1" applyAlignment="1">
      <alignment horizontal="left" vertical="center" indent="1"/>
    </xf>
    <xf numFmtId="0" fontId="11" fillId="4" borderId="76" xfId="1" applyFont="1" applyFill="1" applyBorder="1" applyAlignment="1">
      <alignment horizontal="left" vertical="center" indent="1"/>
    </xf>
    <xf numFmtId="0" fontId="11" fillId="4" borderId="77" xfId="1" applyFont="1" applyFill="1" applyBorder="1" applyAlignment="1">
      <alignment horizontal="left" vertical="center" indent="1"/>
    </xf>
    <xf numFmtId="0" fontId="11" fillId="4" borderId="78" xfId="1" applyFont="1" applyFill="1" applyBorder="1" applyAlignment="1">
      <alignment horizontal="left" vertical="center" indent="1" shrinkToFit="1"/>
    </xf>
    <xf numFmtId="0" fontId="11" fillId="4" borderId="76" xfId="1" applyFont="1" applyFill="1" applyBorder="1" applyAlignment="1">
      <alignment horizontal="left" vertical="center" indent="1" shrinkToFit="1"/>
    </xf>
    <xf numFmtId="0" fontId="11" fillId="4" borderId="77" xfId="1" applyFont="1" applyFill="1" applyBorder="1" applyAlignment="1">
      <alignment horizontal="left" vertical="center" indent="1" shrinkToFit="1"/>
    </xf>
    <xf numFmtId="0" fontId="15" fillId="2" borderId="0" xfId="1" applyFont="1" applyFill="1" applyAlignment="1">
      <alignment horizontal="center" vertical="center"/>
    </xf>
    <xf numFmtId="0" fontId="11" fillId="2" borderId="80" xfId="1" applyFont="1" applyFill="1" applyBorder="1" applyAlignment="1">
      <alignment horizontal="right" vertical="center"/>
    </xf>
    <xf numFmtId="0" fontId="11" fillId="2" borderId="81" xfId="1" applyFont="1" applyFill="1" applyBorder="1" applyAlignment="1">
      <alignment horizontal="right" vertical="center"/>
    </xf>
    <xf numFmtId="0" fontId="11" fillId="2" borderId="1" xfId="1" applyFont="1" applyFill="1" applyBorder="1" applyAlignment="1">
      <alignment horizontal="center" vertical="center" shrinkToFit="1"/>
    </xf>
    <xf numFmtId="0" fontId="11" fillId="2" borderId="15" xfId="1" applyFont="1" applyFill="1" applyBorder="1" applyAlignment="1">
      <alignment horizontal="right" vertical="center" shrinkToFit="1"/>
    </xf>
    <xf numFmtId="0" fontId="11" fillId="2" borderId="36" xfId="1" applyFont="1" applyFill="1" applyBorder="1" applyAlignment="1">
      <alignment horizontal="right" vertical="center" shrinkToFit="1"/>
    </xf>
    <xf numFmtId="0" fontId="11" fillId="2" borderId="15" xfId="1" applyFont="1" applyFill="1" applyBorder="1" applyAlignment="1">
      <alignment horizontal="right" vertical="center"/>
    </xf>
    <xf numFmtId="0" fontId="11" fillId="2" borderId="36" xfId="1" applyFont="1" applyFill="1" applyBorder="1" applyAlignment="1">
      <alignment horizontal="right" vertical="center"/>
    </xf>
    <xf numFmtId="177" fontId="13" fillId="2" borderId="0" xfId="1" applyNumberFormat="1" applyFont="1" applyFill="1" applyAlignment="1">
      <alignment vertical="center" shrinkToFit="1"/>
    </xf>
    <xf numFmtId="0" fontId="11" fillId="2" borderId="57" xfId="1" applyFont="1" applyFill="1" applyBorder="1" applyAlignment="1">
      <alignment horizontal="left" vertical="center"/>
    </xf>
    <xf numFmtId="0" fontId="11" fillId="2" borderId="47" xfId="1" applyFont="1" applyFill="1" applyBorder="1" applyAlignment="1">
      <alignment horizontal="left" vertical="center"/>
    </xf>
    <xf numFmtId="0" fontId="11" fillId="2" borderId="58" xfId="1" applyFont="1" applyFill="1" applyBorder="1" applyAlignment="1">
      <alignment horizontal="left" vertical="center"/>
    </xf>
    <xf numFmtId="0" fontId="11" fillId="4" borderId="52" xfId="1" applyFont="1" applyFill="1" applyBorder="1" applyAlignment="1">
      <alignment horizontal="left" vertical="center" wrapText="1" shrinkToFit="1"/>
    </xf>
    <xf numFmtId="0" fontId="11" fillId="4" borderId="53" xfId="1" applyFont="1" applyFill="1" applyBorder="1" applyAlignment="1">
      <alignment horizontal="left" vertical="center" wrapText="1" shrinkToFit="1"/>
    </xf>
    <xf numFmtId="0" fontId="11" fillId="4" borderId="54" xfId="1" applyFont="1" applyFill="1" applyBorder="1" applyAlignment="1">
      <alignment horizontal="left" vertical="center" wrapText="1" shrinkToFit="1"/>
    </xf>
    <xf numFmtId="0" fontId="11" fillId="2" borderId="46" xfId="1" applyFont="1" applyFill="1" applyBorder="1" applyAlignment="1">
      <alignment horizontal="left" vertical="top" wrapText="1" shrinkToFit="1"/>
    </xf>
    <xf numFmtId="0" fontId="11" fillId="2" borderId="47" xfId="1" applyFont="1" applyFill="1" applyBorder="1" applyAlignment="1">
      <alignment horizontal="left" vertical="top" wrapText="1" shrinkToFit="1"/>
    </xf>
    <xf numFmtId="0" fontId="11" fillId="2" borderId="58" xfId="1" applyFont="1" applyFill="1" applyBorder="1" applyAlignment="1">
      <alignment horizontal="left" vertical="top" wrapText="1" shrinkToFit="1"/>
    </xf>
    <xf numFmtId="0" fontId="25" fillId="2" borderId="46" xfId="1" applyFont="1" applyFill="1" applyBorder="1" applyAlignment="1">
      <alignment horizontal="left" vertical="top" wrapText="1" shrinkToFit="1"/>
    </xf>
    <xf numFmtId="0" fontId="11" fillId="2" borderId="9" xfId="1" applyFont="1" applyFill="1" applyBorder="1" applyAlignment="1">
      <alignment horizontal="left" vertical="center"/>
    </xf>
    <xf numFmtId="0" fontId="11" fillId="2" borderId="10" xfId="1" applyFont="1" applyFill="1" applyBorder="1" applyAlignment="1">
      <alignment horizontal="left" vertical="center"/>
    </xf>
    <xf numFmtId="0" fontId="11" fillId="2" borderId="48" xfId="1" applyFont="1" applyFill="1" applyBorder="1" applyAlignment="1">
      <alignment horizontal="left" vertical="center"/>
    </xf>
    <xf numFmtId="0" fontId="21" fillId="2" borderId="70"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0" fontId="11" fillId="2" borderId="73" xfId="1" applyFont="1" applyFill="1" applyBorder="1" applyAlignment="1">
      <alignment horizontal="center" vertical="center" wrapText="1" shrinkToFit="1"/>
    </xf>
    <xf numFmtId="0" fontId="11" fillId="4" borderId="52" xfId="1" applyFont="1" applyFill="1" applyBorder="1" applyAlignment="1">
      <alignment horizontal="left" vertical="center" wrapText="1"/>
    </xf>
    <xf numFmtId="0" fontId="11" fillId="4" borderId="53" xfId="1" applyFont="1" applyFill="1" applyBorder="1" applyAlignment="1">
      <alignment horizontal="left" vertical="center" wrapText="1"/>
    </xf>
    <xf numFmtId="0" fontId="11" fillId="4" borderId="54" xfId="1" applyFont="1" applyFill="1" applyBorder="1" applyAlignment="1">
      <alignment horizontal="left" vertical="center" wrapText="1"/>
    </xf>
    <xf numFmtId="0" fontId="11" fillId="2" borderId="64" xfId="1" applyFont="1" applyFill="1" applyBorder="1" applyAlignment="1">
      <alignment horizontal="left" vertical="top" wrapText="1"/>
    </xf>
    <xf numFmtId="0" fontId="11" fillId="2" borderId="0" xfId="1" applyFont="1" applyFill="1" applyAlignment="1">
      <alignment horizontal="left" vertical="top" wrapText="1"/>
    </xf>
    <xf numFmtId="0" fontId="11" fillId="2" borderId="43" xfId="1" applyFont="1" applyFill="1" applyBorder="1" applyAlignment="1">
      <alignment horizontal="left" vertical="top" wrapText="1"/>
    </xf>
    <xf numFmtId="0" fontId="11" fillId="2" borderId="46" xfId="1" applyFont="1" applyFill="1" applyBorder="1" applyAlignment="1">
      <alignment horizontal="left" vertical="top" wrapText="1"/>
    </xf>
    <xf numFmtId="0" fontId="16" fillId="3" borderId="52" xfId="1" applyFont="1" applyFill="1" applyBorder="1" applyAlignment="1">
      <alignment horizontal="left" vertical="center" wrapText="1"/>
    </xf>
    <xf numFmtId="0" fontId="16" fillId="3" borderId="53" xfId="1" applyFont="1" applyFill="1" applyBorder="1" applyAlignment="1">
      <alignment horizontal="left" vertical="center" wrapText="1"/>
    </xf>
    <xf numFmtId="0" fontId="16" fillId="3" borderId="54" xfId="1" applyFont="1" applyFill="1" applyBorder="1" applyAlignment="1">
      <alignment horizontal="left" vertical="center" wrapText="1"/>
    </xf>
    <xf numFmtId="0" fontId="13" fillId="2" borderId="5" xfId="1" applyFont="1" applyFill="1" applyBorder="1" applyAlignment="1">
      <alignment horizontal="center" vertical="center"/>
    </xf>
    <xf numFmtId="0" fontId="11" fillId="2" borderId="0" xfId="0" applyFont="1" applyFill="1" applyAlignment="1">
      <alignment horizontal="left"/>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52917</xdr:colOff>
      <xdr:row>47</xdr:row>
      <xdr:rowOff>42333</xdr:rowOff>
    </xdr:from>
    <xdr:to>
      <xdr:col>11</xdr:col>
      <xdr:colOff>250698</xdr:colOff>
      <xdr:row>50</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196667" y="10361083"/>
          <a:ext cx="197781" cy="486834"/>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275167</xdr:colOff>
      <xdr:row>47</xdr:row>
      <xdr:rowOff>137582</xdr:rowOff>
    </xdr:from>
    <xdr:ext cx="1491370"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18917" y="10456332"/>
          <a:ext cx="149137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rPr>
            <a:t>自動に入力されます。</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110647</xdr:colOff>
      <xdr:row>10</xdr:row>
      <xdr:rowOff>121226</xdr:rowOff>
    </xdr:from>
    <xdr:ext cx="1568378" cy="3283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25922" y="2597726"/>
          <a:ext cx="1568378" cy="328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ysClr val="windowText" lastClr="000000"/>
              </a:solidFill>
              <a:latin typeface="游明朝" panose="02020400000000000000" pitchFamily="18" charset="-128"/>
              <a:ea typeface="游明朝" panose="02020400000000000000" pitchFamily="18" charset="-128"/>
            </a:rPr>
            <a:t>自動で入力されます。</a:t>
          </a:r>
        </a:p>
      </xdr:txBody>
    </xdr:sp>
    <xdr:clientData/>
  </xdr:oneCellAnchor>
  <xdr:twoCellAnchor>
    <xdr:from>
      <xdr:col>11</xdr:col>
      <xdr:colOff>25977</xdr:colOff>
      <xdr:row>0</xdr:row>
      <xdr:rowOff>155864</xdr:rowOff>
    </xdr:from>
    <xdr:to>
      <xdr:col>12</xdr:col>
      <xdr:colOff>110647</xdr:colOff>
      <xdr:row>11</xdr:row>
      <xdr:rowOff>37756</xdr:rowOff>
    </xdr:to>
    <xdr:cxnSp macro="">
      <xdr:nvCxnSpPr>
        <xdr:cNvPr id="3" name="直線矢印コネクタ 2">
          <a:extLst>
            <a:ext uri="{FF2B5EF4-FFF2-40B4-BE49-F238E27FC236}">
              <a16:creationId xmlns:a16="http://schemas.microsoft.com/office/drawing/2014/main" id="{00000000-0008-0000-0100-000003000000}"/>
            </a:ext>
          </a:extLst>
        </xdr:cNvPr>
        <xdr:cNvCxnSpPr>
          <a:stCxn id="2" idx="1"/>
        </xdr:cNvCxnSpPr>
      </xdr:nvCxnSpPr>
      <xdr:spPr>
        <a:xfrm flipH="1" flipV="1">
          <a:off x="7255452" y="155864"/>
          <a:ext cx="770470" cy="260604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51955</xdr:colOff>
      <xdr:row>6</xdr:row>
      <xdr:rowOff>8659</xdr:rowOff>
    </xdr:from>
    <xdr:to>
      <xdr:col>11</xdr:col>
      <xdr:colOff>355023</xdr:colOff>
      <xdr:row>16</xdr:row>
      <xdr:rowOff>199158</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7205230" y="1151659"/>
          <a:ext cx="303068" cy="2476499"/>
        </a:xfrm>
        <a:prstGeom prst="rightBrace">
          <a:avLst>
            <a:gd name="adj1" fmla="val 8333"/>
            <a:gd name="adj2" fmla="val 560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355023</xdr:colOff>
      <xdr:row>11</xdr:row>
      <xdr:rowOff>37756</xdr:rowOff>
    </xdr:from>
    <xdr:to>
      <xdr:col>12</xdr:col>
      <xdr:colOff>110647</xdr:colOff>
      <xdr:row>12</xdr:row>
      <xdr:rowOff>17025</xdr:rowOff>
    </xdr:to>
    <xdr:cxnSp macro="">
      <xdr:nvCxnSpPr>
        <xdr:cNvPr id="5" name="直線矢印コネクタ 4">
          <a:extLst>
            <a:ext uri="{FF2B5EF4-FFF2-40B4-BE49-F238E27FC236}">
              <a16:creationId xmlns:a16="http://schemas.microsoft.com/office/drawing/2014/main" id="{00000000-0008-0000-0100-000005000000}"/>
            </a:ext>
          </a:extLst>
        </xdr:cNvPr>
        <xdr:cNvCxnSpPr>
          <a:stCxn id="2" idx="1"/>
          <a:endCxn id="4" idx="1"/>
        </xdr:cNvCxnSpPr>
      </xdr:nvCxnSpPr>
      <xdr:spPr>
        <a:xfrm flipH="1">
          <a:off x="7584498" y="2761906"/>
          <a:ext cx="441424" cy="226919"/>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L81"/>
  <sheetViews>
    <sheetView tabSelected="1" view="pageBreakPreview" zoomScale="115" zoomScaleNormal="80" zoomScaleSheetLayoutView="115" workbookViewId="0">
      <selection activeCell="A5" sqref="A5:K5"/>
    </sheetView>
  </sheetViews>
  <sheetFormatPr defaultColWidth="9" defaultRowHeight="18" x14ac:dyDescent="0.15"/>
  <cols>
    <col min="1" max="2" width="12.625" style="47" customWidth="1"/>
    <col min="3" max="4" width="9.625" style="47" customWidth="1"/>
    <col min="5" max="6" width="5.625" style="47" customWidth="1"/>
    <col min="7" max="7" width="3.625" style="47" customWidth="1"/>
    <col min="8" max="8" width="6.625" style="47" customWidth="1"/>
    <col min="9" max="10" width="9.625" style="47" customWidth="1"/>
    <col min="11" max="11" width="10.625" style="47" customWidth="1"/>
    <col min="12" max="16384" width="9" style="1"/>
  </cols>
  <sheetData>
    <row r="1" spans="1:11" ht="19.5" customHeight="1" x14ac:dyDescent="0.15">
      <c r="A1" s="150"/>
      <c r="B1" s="150"/>
      <c r="C1" s="150"/>
      <c r="D1" s="150"/>
      <c r="E1" s="150"/>
      <c r="F1" s="150"/>
      <c r="G1" s="150"/>
      <c r="H1" s="150"/>
      <c r="I1" s="6" t="s">
        <v>0</v>
      </c>
      <c r="J1" s="151"/>
      <c r="K1" s="151"/>
    </row>
    <row r="2" spans="1:11" ht="19.5" customHeight="1" x14ac:dyDescent="0.15">
      <c r="A2" s="60" t="s">
        <v>22</v>
      </c>
      <c r="B2" s="60"/>
      <c r="C2" s="60"/>
      <c r="D2" s="60"/>
      <c r="E2" s="60"/>
      <c r="F2" s="60"/>
      <c r="G2" s="60"/>
      <c r="H2" s="60"/>
      <c r="I2" s="60"/>
      <c r="J2" s="60"/>
      <c r="K2" s="60"/>
    </row>
    <row r="3" spans="1:11" ht="19.5" customHeight="1" x14ac:dyDescent="0.15">
      <c r="A3" s="202" t="s">
        <v>92</v>
      </c>
      <c r="B3" s="202"/>
      <c r="C3" s="202"/>
      <c r="D3" s="202"/>
      <c r="E3" s="202"/>
      <c r="F3" s="202"/>
      <c r="G3" s="202"/>
      <c r="H3" s="202"/>
      <c r="I3" s="202"/>
      <c r="J3" s="202"/>
      <c r="K3" s="202"/>
    </row>
    <row r="4" spans="1:11" ht="19.5" customHeight="1" x14ac:dyDescent="0.15">
      <c r="A4" s="202"/>
      <c r="B4" s="202"/>
      <c r="C4" s="202"/>
      <c r="D4" s="202"/>
      <c r="E4" s="202"/>
      <c r="F4" s="202"/>
      <c r="G4" s="202"/>
      <c r="H4" s="202"/>
      <c r="I4" s="202"/>
      <c r="J4" s="202"/>
      <c r="K4" s="202"/>
    </row>
    <row r="5" spans="1:11" ht="19.5" customHeight="1" thickBot="1" x14ac:dyDescent="0.2">
      <c r="A5" s="129" t="s">
        <v>37</v>
      </c>
      <c r="B5" s="129"/>
      <c r="C5" s="129"/>
      <c r="D5" s="129"/>
      <c r="E5" s="129"/>
      <c r="F5" s="129"/>
      <c r="G5" s="129"/>
      <c r="H5" s="129"/>
      <c r="I5" s="129"/>
      <c r="J5" s="129"/>
      <c r="K5" s="129"/>
    </row>
    <row r="6" spans="1:11" ht="19.5" customHeight="1" thickBot="1" x14ac:dyDescent="0.2">
      <c r="A6" s="193" t="s">
        <v>69</v>
      </c>
      <c r="B6" s="194"/>
      <c r="C6" s="194"/>
      <c r="D6" s="194"/>
      <c r="E6" s="194"/>
      <c r="F6" s="194"/>
      <c r="G6" s="194"/>
      <c r="H6" s="194"/>
      <c r="I6" s="194"/>
      <c r="J6" s="194"/>
      <c r="K6" s="195"/>
    </row>
    <row r="7" spans="1:11" ht="19.5" customHeight="1" x14ac:dyDescent="0.15">
      <c r="A7" s="162" t="s">
        <v>1</v>
      </c>
      <c r="B7" s="163"/>
      <c r="C7" s="79"/>
      <c r="D7" s="80"/>
      <c r="E7" s="80"/>
      <c r="F7" s="80"/>
      <c r="G7" s="80"/>
      <c r="H7" s="80"/>
      <c r="I7" s="80"/>
      <c r="J7" s="80"/>
      <c r="K7" s="81"/>
    </row>
    <row r="8" spans="1:11" ht="19.5" customHeight="1" x14ac:dyDescent="0.15">
      <c r="A8" s="164" t="s">
        <v>12</v>
      </c>
      <c r="B8" s="165"/>
      <c r="C8" s="82"/>
      <c r="D8" s="83"/>
      <c r="E8" s="83"/>
      <c r="F8" s="83"/>
      <c r="G8" s="83"/>
      <c r="H8" s="83"/>
      <c r="I8" s="83"/>
      <c r="J8" s="83"/>
      <c r="K8" s="84"/>
    </row>
    <row r="9" spans="1:11" ht="19.5" customHeight="1" x14ac:dyDescent="0.15">
      <c r="A9" s="164" t="s">
        <v>36</v>
      </c>
      <c r="B9" s="165"/>
      <c r="C9" s="85">
        <f>J75</f>
        <v>0</v>
      </c>
      <c r="D9" s="86"/>
      <c r="E9" s="86"/>
      <c r="F9" s="86"/>
      <c r="G9" s="86"/>
      <c r="H9" s="86"/>
      <c r="I9" s="86"/>
      <c r="J9" s="86"/>
      <c r="K9" s="87"/>
    </row>
    <row r="10" spans="1:11" ht="19.5" customHeight="1" x14ac:dyDescent="0.15">
      <c r="A10" s="123" t="s">
        <v>41</v>
      </c>
      <c r="B10" s="8" t="s">
        <v>21</v>
      </c>
      <c r="C10" s="155"/>
      <c r="D10" s="156"/>
      <c r="E10" s="156"/>
      <c r="F10" s="156"/>
      <c r="G10" s="156"/>
      <c r="H10" s="156"/>
      <c r="I10" s="156"/>
      <c r="J10" s="156"/>
      <c r="K10" s="157"/>
    </row>
    <row r="11" spans="1:11" ht="19.5" customHeight="1" x14ac:dyDescent="0.15">
      <c r="A11" s="124"/>
      <c r="B11" s="63" t="s">
        <v>14</v>
      </c>
      <c r="C11" s="130" t="s">
        <v>15</v>
      </c>
      <c r="D11" s="131"/>
      <c r="E11" s="131"/>
      <c r="F11" s="131"/>
      <c r="G11" s="131"/>
      <c r="H11" s="131"/>
      <c r="I11" s="131"/>
      <c r="J11" s="131"/>
      <c r="K11" s="132"/>
    </row>
    <row r="12" spans="1:11" ht="19.5" customHeight="1" x14ac:dyDescent="0.15">
      <c r="A12" s="124"/>
      <c r="B12" s="64"/>
      <c r="C12" s="65"/>
      <c r="D12" s="66"/>
      <c r="E12" s="66"/>
      <c r="F12" s="66"/>
      <c r="G12" s="66"/>
      <c r="H12" s="66"/>
      <c r="I12" s="66"/>
      <c r="J12" s="66"/>
      <c r="K12" s="67"/>
    </row>
    <row r="13" spans="1:11" ht="19.5" customHeight="1" x14ac:dyDescent="0.15">
      <c r="A13" s="124"/>
      <c r="B13" s="9" t="s">
        <v>6</v>
      </c>
      <c r="C13" s="158"/>
      <c r="D13" s="159"/>
      <c r="E13" s="159"/>
      <c r="F13" s="159"/>
      <c r="G13" s="159"/>
      <c r="H13" s="159"/>
      <c r="I13" s="159"/>
      <c r="J13" s="159"/>
      <c r="K13" s="160"/>
    </row>
    <row r="14" spans="1:11" ht="19.5" customHeight="1" x14ac:dyDescent="0.15">
      <c r="A14" s="124"/>
      <c r="B14" s="9" t="s">
        <v>38</v>
      </c>
      <c r="C14" s="158"/>
      <c r="D14" s="159"/>
      <c r="E14" s="159"/>
      <c r="F14" s="159"/>
      <c r="G14" s="159"/>
      <c r="H14" s="159"/>
      <c r="I14" s="159"/>
      <c r="J14" s="159"/>
      <c r="K14" s="160"/>
    </row>
    <row r="15" spans="1:11" ht="19.5" customHeight="1" x14ac:dyDescent="0.15">
      <c r="A15" s="124"/>
      <c r="B15" s="9" t="s">
        <v>39</v>
      </c>
      <c r="C15" s="68"/>
      <c r="D15" s="69"/>
      <c r="E15" s="69"/>
      <c r="F15" s="69"/>
      <c r="G15" s="69"/>
      <c r="H15" s="69"/>
      <c r="I15" s="69"/>
      <c r="J15" s="69"/>
      <c r="K15" s="70"/>
    </row>
    <row r="16" spans="1:11" ht="19.5" customHeight="1" x14ac:dyDescent="0.15">
      <c r="A16" s="124"/>
      <c r="B16" s="9" t="s">
        <v>40</v>
      </c>
      <c r="C16" s="158"/>
      <c r="D16" s="159"/>
      <c r="E16" s="159"/>
      <c r="F16" s="159"/>
      <c r="G16" s="159"/>
      <c r="H16" s="159"/>
      <c r="I16" s="159"/>
      <c r="J16" s="159"/>
      <c r="K16" s="160"/>
    </row>
    <row r="17" spans="1:11" ht="19.5" customHeight="1" x14ac:dyDescent="0.15">
      <c r="A17" s="124"/>
      <c r="B17" s="9" t="s">
        <v>42</v>
      </c>
      <c r="C17" s="158"/>
      <c r="D17" s="159"/>
      <c r="E17" s="159"/>
      <c r="F17" s="159"/>
      <c r="G17" s="159"/>
      <c r="H17" s="159"/>
      <c r="I17" s="159"/>
      <c r="J17" s="159"/>
      <c r="K17" s="160"/>
    </row>
    <row r="18" spans="1:11" ht="19.5" customHeight="1" x14ac:dyDescent="0.15">
      <c r="A18" s="125"/>
      <c r="B18" s="10" t="s">
        <v>43</v>
      </c>
      <c r="C18" s="88"/>
      <c r="D18" s="89"/>
      <c r="E18" s="89"/>
      <c r="F18" s="89"/>
      <c r="G18" s="89"/>
      <c r="H18" s="89"/>
      <c r="I18" s="89"/>
      <c r="J18" s="89"/>
      <c r="K18" s="90"/>
    </row>
    <row r="19" spans="1:11" ht="19.5" customHeight="1" x14ac:dyDescent="0.15">
      <c r="A19" s="11" t="s">
        <v>19</v>
      </c>
      <c r="B19" s="8" t="s">
        <v>44</v>
      </c>
      <c r="C19" s="155"/>
      <c r="D19" s="156"/>
      <c r="E19" s="156"/>
      <c r="F19" s="156"/>
      <c r="G19" s="156"/>
      <c r="H19" s="156"/>
      <c r="I19" s="156"/>
      <c r="J19" s="156"/>
      <c r="K19" s="157"/>
    </row>
    <row r="20" spans="1:11" ht="19.5" customHeight="1" x14ac:dyDescent="0.15">
      <c r="A20" s="12" t="s">
        <v>20</v>
      </c>
      <c r="B20" s="10" t="s">
        <v>45</v>
      </c>
      <c r="C20" s="126"/>
      <c r="D20" s="127"/>
      <c r="E20" s="127"/>
      <c r="F20" s="127"/>
      <c r="G20" s="127"/>
      <c r="H20" s="127"/>
      <c r="I20" s="127"/>
      <c r="J20" s="127"/>
      <c r="K20" s="128"/>
    </row>
    <row r="21" spans="1:11" ht="19.5" customHeight="1" x14ac:dyDescent="0.15">
      <c r="A21" s="14"/>
      <c r="B21" s="15" t="s">
        <v>40</v>
      </c>
      <c r="C21" s="130"/>
      <c r="D21" s="131"/>
      <c r="E21" s="131"/>
      <c r="F21" s="131"/>
      <c r="G21" s="131"/>
      <c r="H21" s="131"/>
      <c r="I21" s="131"/>
      <c r="J21" s="131"/>
      <c r="K21" s="132"/>
    </row>
    <row r="22" spans="1:11" ht="19.5" customHeight="1" x14ac:dyDescent="0.15">
      <c r="A22" s="14"/>
      <c r="B22" s="9" t="s">
        <v>42</v>
      </c>
      <c r="C22" s="130"/>
      <c r="D22" s="131"/>
      <c r="E22" s="131"/>
      <c r="F22" s="131"/>
      <c r="G22" s="131"/>
      <c r="H22" s="131"/>
      <c r="I22" s="131"/>
      <c r="J22" s="131"/>
      <c r="K22" s="132"/>
    </row>
    <row r="23" spans="1:11" ht="19.5" customHeight="1" thickBot="1" x14ac:dyDescent="0.2">
      <c r="A23" s="16"/>
      <c r="B23" s="17" t="s">
        <v>43</v>
      </c>
      <c r="C23" s="76"/>
      <c r="D23" s="77"/>
      <c r="E23" s="77"/>
      <c r="F23" s="77"/>
      <c r="G23" s="77"/>
      <c r="H23" s="77"/>
      <c r="I23" s="77"/>
      <c r="J23" s="77"/>
      <c r="K23" s="78"/>
    </row>
    <row r="24" spans="1:11" ht="19.5" customHeight="1" thickBot="1" x14ac:dyDescent="0.4">
      <c r="A24" s="18"/>
      <c r="B24" s="18"/>
      <c r="C24" s="18"/>
      <c r="D24" s="18"/>
      <c r="E24" s="18"/>
      <c r="F24" s="18"/>
      <c r="G24" s="18"/>
      <c r="H24" s="18"/>
      <c r="I24" s="18"/>
      <c r="J24" s="18"/>
      <c r="K24" s="18"/>
    </row>
    <row r="25" spans="1:11" ht="19.5" customHeight="1" thickBot="1" x14ac:dyDescent="0.2">
      <c r="A25" s="193" t="s">
        <v>65</v>
      </c>
      <c r="B25" s="194"/>
      <c r="C25" s="194"/>
      <c r="D25" s="194"/>
      <c r="E25" s="194"/>
      <c r="F25" s="194"/>
      <c r="G25" s="194"/>
      <c r="H25" s="194"/>
      <c r="I25" s="194"/>
      <c r="J25" s="194"/>
      <c r="K25" s="195"/>
    </row>
    <row r="26" spans="1:11" ht="19.5" customHeight="1" x14ac:dyDescent="0.15">
      <c r="A26" s="199" t="s">
        <v>81</v>
      </c>
      <c r="B26" s="200"/>
      <c r="C26" s="200"/>
      <c r="D26" s="200"/>
      <c r="E26" s="200"/>
      <c r="F26" s="200"/>
      <c r="G26" s="200"/>
      <c r="H26" s="200"/>
      <c r="I26" s="200"/>
      <c r="J26" s="200"/>
      <c r="K26" s="201"/>
    </row>
    <row r="27" spans="1:11" ht="19.5" customHeight="1" x14ac:dyDescent="0.15">
      <c r="A27" s="19"/>
      <c r="B27" s="205" t="s">
        <v>2</v>
      </c>
      <c r="C27" s="154"/>
      <c r="D27" s="20" t="s">
        <v>47</v>
      </c>
      <c r="E27" s="153" t="s">
        <v>48</v>
      </c>
      <c r="F27" s="154"/>
      <c r="G27" s="71" t="s">
        <v>46</v>
      </c>
      <c r="H27" s="71"/>
      <c r="I27" s="71"/>
      <c r="J27" s="71"/>
      <c r="K27" s="72"/>
    </row>
    <row r="28" spans="1:11" ht="19.5" customHeight="1" x14ac:dyDescent="0.15">
      <c r="A28" s="21" t="s">
        <v>50</v>
      </c>
      <c r="B28" s="135"/>
      <c r="C28" s="136"/>
      <c r="D28" s="22"/>
      <c r="E28" s="73"/>
      <c r="F28" s="91"/>
      <c r="G28" s="73"/>
      <c r="H28" s="74"/>
      <c r="I28" s="74"/>
      <c r="J28" s="74"/>
      <c r="K28" s="75"/>
    </row>
    <row r="29" spans="1:11" ht="19.5" customHeight="1" x14ac:dyDescent="0.15">
      <c r="A29" s="23" t="s">
        <v>51</v>
      </c>
      <c r="B29" s="133"/>
      <c r="C29" s="134"/>
      <c r="D29" s="24"/>
      <c r="E29" s="143"/>
      <c r="F29" s="161"/>
      <c r="G29" s="143"/>
      <c r="H29" s="144"/>
      <c r="I29" s="144"/>
      <c r="J29" s="144"/>
      <c r="K29" s="145"/>
    </row>
    <row r="30" spans="1:11" ht="19.5" customHeight="1" x14ac:dyDescent="0.15">
      <c r="A30" s="23" t="s">
        <v>53</v>
      </c>
      <c r="B30" s="133"/>
      <c r="C30" s="134"/>
      <c r="D30" s="25"/>
      <c r="E30" s="92"/>
      <c r="F30" s="93"/>
      <c r="G30" s="92"/>
      <c r="H30" s="69"/>
      <c r="I30" s="69"/>
      <c r="J30" s="69"/>
      <c r="K30" s="70"/>
    </row>
    <row r="31" spans="1:11" ht="19.5" customHeight="1" x14ac:dyDescent="0.15">
      <c r="A31" s="26" t="s">
        <v>54</v>
      </c>
      <c r="B31" s="137"/>
      <c r="C31" s="138"/>
      <c r="D31" s="27"/>
      <c r="E31" s="139"/>
      <c r="F31" s="140"/>
      <c r="G31" s="66"/>
      <c r="H31" s="66"/>
      <c r="I31" s="66"/>
      <c r="J31" s="66"/>
      <c r="K31" s="67"/>
    </row>
    <row r="32" spans="1:11" ht="19.5" customHeight="1" x14ac:dyDescent="0.15">
      <c r="A32" s="21" t="s">
        <v>55</v>
      </c>
      <c r="B32" s="141"/>
      <c r="C32" s="142"/>
      <c r="D32" s="24"/>
      <c r="E32" s="143"/>
      <c r="F32" s="144"/>
      <c r="G32" s="143"/>
      <c r="H32" s="144"/>
      <c r="I32" s="144"/>
      <c r="J32" s="144"/>
      <c r="K32" s="145"/>
    </row>
    <row r="33" spans="1:12" ht="19.5" customHeight="1" thickBot="1" x14ac:dyDescent="0.2">
      <c r="A33" s="203" t="s">
        <v>64</v>
      </c>
      <c r="B33" s="204"/>
      <c r="C33" s="204"/>
      <c r="D33" s="204"/>
      <c r="E33" s="204"/>
      <c r="F33" s="204"/>
      <c r="G33" s="204"/>
      <c r="H33" s="204"/>
      <c r="I33" s="204"/>
      <c r="J33" s="204"/>
      <c r="K33" s="28">
        <v>0</v>
      </c>
    </row>
    <row r="34" spans="1:12" ht="19.5" customHeight="1" x14ac:dyDescent="0.15">
      <c r="A34" s="196" t="s">
        <v>80</v>
      </c>
      <c r="B34" s="197"/>
      <c r="C34" s="197"/>
      <c r="D34" s="197"/>
      <c r="E34" s="197"/>
      <c r="F34" s="197"/>
      <c r="G34" s="197"/>
      <c r="H34" s="197"/>
      <c r="I34" s="197"/>
      <c r="J34" s="197"/>
      <c r="K34" s="198"/>
    </row>
    <row r="35" spans="1:12" ht="19.5" customHeight="1" x14ac:dyDescent="0.15">
      <c r="A35" s="19"/>
      <c r="B35" s="205" t="s">
        <v>7</v>
      </c>
      <c r="C35" s="154"/>
      <c r="D35" s="20" t="s">
        <v>45</v>
      </c>
      <c r="E35" s="153" t="s">
        <v>48</v>
      </c>
      <c r="F35" s="154"/>
      <c r="G35" s="71" t="s">
        <v>46</v>
      </c>
      <c r="H35" s="71"/>
      <c r="I35" s="71"/>
      <c r="J35" s="71"/>
      <c r="K35" s="72"/>
    </row>
    <row r="36" spans="1:12" ht="19.5" customHeight="1" x14ac:dyDescent="0.15">
      <c r="A36" s="21" t="s">
        <v>50</v>
      </c>
      <c r="B36" s="208"/>
      <c r="C36" s="209"/>
      <c r="D36" s="22"/>
      <c r="E36" s="73"/>
      <c r="F36" s="91"/>
      <c r="G36" s="73"/>
      <c r="H36" s="74"/>
      <c r="I36" s="74"/>
      <c r="J36" s="74"/>
      <c r="K36" s="75"/>
    </row>
    <row r="37" spans="1:12" ht="19.5" customHeight="1" x14ac:dyDescent="0.15">
      <c r="A37" s="23" t="s">
        <v>51</v>
      </c>
      <c r="B37" s="141"/>
      <c r="C37" s="142"/>
      <c r="D37" s="29"/>
      <c r="E37" s="189"/>
      <c r="F37" s="190"/>
      <c r="G37" s="189"/>
      <c r="H37" s="191"/>
      <c r="I37" s="191"/>
      <c r="J37" s="191"/>
      <c r="K37" s="192"/>
    </row>
    <row r="38" spans="1:12" ht="19.5" customHeight="1" thickBot="1" x14ac:dyDescent="0.2">
      <c r="A38" s="203" t="s">
        <v>64</v>
      </c>
      <c r="B38" s="204"/>
      <c r="C38" s="204"/>
      <c r="D38" s="204"/>
      <c r="E38" s="204"/>
      <c r="F38" s="204"/>
      <c r="G38" s="204"/>
      <c r="H38" s="204"/>
      <c r="I38" s="204"/>
      <c r="J38" s="204"/>
      <c r="K38" s="28">
        <v>0</v>
      </c>
    </row>
    <row r="39" spans="1:12" ht="19.5" customHeight="1" x14ac:dyDescent="0.15">
      <c r="A39" s="196" t="s">
        <v>79</v>
      </c>
      <c r="B39" s="197"/>
      <c r="C39" s="197"/>
      <c r="D39" s="197"/>
      <c r="E39" s="197"/>
      <c r="F39" s="197"/>
      <c r="G39" s="197"/>
      <c r="H39" s="197"/>
      <c r="I39" s="197"/>
      <c r="J39" s="197"/>
      <c r="K39" s="198"/>
    </row>
    <row r="40" spans="1:12" ht="19.5" customHeight="1" x14ac:dyDescent="0.15">
      <c r="A40" s="19"/>
      <c r="B40" s="205" t="s">
        <v>7</v>
      </c>
      <c r="C40" s="154"/>
      <c r="D40" s="20" t="s">
        <v>59</v>
      </c>
      <c r="E40" s="153" t="s">
        <v>48</v>
      </c>
      <c r="F40" s="154"/>
      <c r="G40" s="71" t="s">
        <v>46</v>
      </c>
      <c r="H40" s="71"/>
      <c r="I40" s="71"/>
      <c r="J40" s="71"/>
      <c r="K40" s="72"/>
    </row>
    <row r="41" spans="1:12" ht="19.5" customHeight="1" x14ac:dyDescent="0.15">
      <c r="A41" s="21" t="s">
        <v>50</v>
      </c>
      <c r="B41" s="206"/>
      <c r="C41" s="207"/>
      <c r="D41" s="27"/>
      <c r="E41" s="73"/>
      <c r="F41" s="91"/>
      <c r="G41" s="74"/>
      <c r="H41" s="74"/>
      <c r="I41" s="74"/>
      <c r="J41" s="74"/>
      <c r="K41" s="75"/>
    </row>
    <row r="42" spans="1:12" ht="19.5" customHeight="1" x14ac:dyDescent="0.15">
      <c r="A42" s="23" t="s">
        <v>51</v>
      </c>
      <c r="B42" s="141"/>
      <c r="C42" s="142"/>
      <c r="D42" s="30"/>
      <c r="E42" s="92"/>
      <c r="F42" s="93"/>
      <c r="G42" s="69"/>
      <c r="H42" s="69"/>
      <c r="I42" s="69"/>
      <c r="J42" s="69"/>
      <c r="K42" s="70"/>
      <c r="L42" s="2"/>
    </row>
    <row r="43" spans="1:12" ht="19.5" customHeight="1" x14ac:dyDescent="0.15">
      <c r="A43" s="21" t="s">
        <v>52</v>
      </c>
      <c r="B43" s="141"/>
      <c r="C43" s="142"/>
      <c r="D43" s="31"/>
      <c r="E43" s="92"/>
      <c r="F43" s="93"/>
      <c r="G43" s="69"/>
      <c r="H43" s="69"/>
      <c r="I43" s="69"/>
      <c r="J43" s="69"/>
      <c r="K43" s="70"/>
    </row>
    <row r="44" spans="1:12" ht="19.5" customHeight="1" x14ac:dyDescent="0.15">
      <c r="A44" s="23" t="s">
        <v>54</v>
      </c>
      <c r="B44" s="141"/>
      <c r="C44" s="142"/>
      <c r="D44" s="32"/>
      <c r="E44" s="92"/>
      <c r="F44" s="93"/>
      <c r="G44" s="69"/>
      <c r="H44" s="69"/>
      <c r="I44" s="69"/>
      <c r="J44" s="69"/>
      <c r="K44" s="70"/>
    </row>
    <row r="45" spans="1:12" ht="19.5" customHeight="1" x14ac:dyDescent="0.15">
      <c r="A45" s="21" t="s">
        <v>55</v>
      </c>
      <c r="B45" s="141"/>
      <c r="C45" s="142"/>
      <c r="D45" s="24"/>
      <c r="E45" s="143"/>
      <c r="F45" s="144"/>
      <c r="G45" s="143"/>
      <c r="H45" s="144"/>
      <c r="I45" s="144"/>
      <c r="J45" s="144"/>
      <c r="K45" s="145"/>
    </row>
    <row r="46" spans="1:12" ht="19.5" customHeight="1" thickBot="1" x14ac:dyDescent="0.2">
      <c r="A46" s="203" t="s">
        <v>64</v>
      </c>
      <c r="B46" s="204"/>
      <c r="C46" s="204"/>
      <c r="D46" s="204"/>
      <c r="E46" s="204"/>
      <c r="F46" s="204"/>
      <c r="G46" s="204"/>
      <c r="H46" s="204"/>
      <c r="I46" s="204"/>
      <c r="J46" s="204"/>
      <c r="K46" s="28">
        <v>0</v>
      </c>
    </row>
    <row r="47" spans="1:12" ht="6" customHeight="1" x14ac:dyDescent="0.15">
      <c r="A47" s="33"/>
      <c r="B47" s="13"/>
      <c r="C47" s="34"/>
      <c r="D47" s="34"/>
      <c r="E47" s="35"/>
      <c r="F47" s="35"/>
      <c r="G47" s="35"/>
      <c r="H47" s="35"/>
      <c r="I47" s="35"/>
      <c r="J47" s="35"/>
      <c r="K47" s="35"/>
    </row>
    <row r="48" spans="1:12" s="3" customFormat="1" ht="19.5" customHeight="1" x14ac:dyDescent="0.15">
      <c r="A48" s="36" t="s">
        <v>3</v>
      </c>
      <c r="B48" s="166">
        <f>(C7)</f>
        <v>0</v>
      </c>
      <c r="C48" s="166"/>
      <c r="D48" s="166"/>
      <c r="E48" s="166"/>
      <c r="F48" s="166"/>
      <c r="G48" s="166"/>
      <c r="H48" s="166"/>
      <c r="I48" s="37" t="s">
        <v>0</v>
      </c>
      <c r="J48" s="152">
        <f>(J1)</f>
        <v>0</v>
      </c>
      <c r="K48" s="152"/>
    </row>
    <row r="49" spans="1:12" s="3" customFormat="1" ht="19.5" customHeight="1" x14ac:dyDescent="0.15">
      <c r="A49" s="37" t="s">
        <v>13</v>
      </c>
      <c r="B49" s="106">
        <f>(C8)</f>
        <v>0</v>
      </c>
      <c r="C49" s="106"/>
      <c r="D49" s="106"/>
      <c r="E49" s="106"/>
      <c r="F49" s="106"/>
      <c r="G49" s="106"/>
      <c r="H49" s="106"/>
      <c r="I49" s="106"/>
      <c r="J49" s="106"/>
      <c r="K49" s="106"/>
    </row>
    <row r="50" spans="1:12" s="3" customFormat="1" ht="19.5" customHeight="1" x14ac:dyDescent="0.15">
      <c r="A50" s="37" t="s">
        <v>8</v>
      </c>
      <c r="B50" s="39">
        <f>(K33)+(K38)+1</f>
        <v>1</v>
      </c>
      <c r="C50" s="37" t="s">
        <v>9</v>
      </c>
      <c r="D50" s="39">
        <f>(K46)</f>
        <v>0</v>
      </c>
      <c r="E50" s="170" t="s">
        <v>10</v>
      </c>
      <c r="F50" s="170"/>
      <c r="G50" s="210">
        <f>(B50)+(D50)</f>
        <v>1</v>
      </c>
      <c r="H50" s="210"/>
      <c r="I50" s="37"/>
      <c r="J50" s="39"/>
      <c r="K50" s="37"/>
      <c r="L50" s="4"/>
    </row>
    <row r="51" spans="1:12" ht="19.5" customHeight="1" thickBot="1" x14ac:dyDescent="0.2">
      <c r="A51" s="40"/>
      <c r="B51" s="41"/>
      <c r="C51" s="40"/>
      <c r="D51" s="41"/>
      <c r="E51" s="40"/>
      <c r="F51" s="40"/>
      <c r="G51" s="41"/>
      <c r="H51" s="41"/>
      <c r="I51" s="40"/>
      <c r="J51" s="41"/>
      <c r="K51" s="40"/>
      <c r="L51" s="2"/>
    </row>
    <row r="52" spans="1:12" ht="19.5" customHeight="1" thickBot="1" x14ac:dyDescent="0.2">
      <c r="A52" s="180" t="s">
        <v>70</v>
      </c>
      <c r="B52" s="181"/>
      <c r="C52" s="181"/>
      <c r="D52" s="181"/>
      <c r="E52" s="181"/>
      <c r="F52" s="181"/>
      <c r="G52" s="181"/>
      <c r="H52" s="181"/>
      <c r="I52" s="181"/>
      <c r="J52" s="181"/>
      <c r="K52" s="182"/>
      <c r="L52" s="2"/>
    </row>
    <row r="53" spans="1:12" ht="19.5" customHeight="1" x14ac:dyDescent="0.15">
      <c r="A53" s="183" t="s">
        <v>56</v>
      </c>
      <c r="B53" s="184"/>
      <c r="C53" s="184"/>
      <c r="D53" s="184"/>
      <c r="E53" s="184"/>
      <c r="F53" s="184"/>
      <c r="G53" s="184"/>
      <c r="H53" s="184"/>
      <c r="I53" s="184"/>
      <c r="J53" s="184"/>
      <c r="K53" s="185"/>
    </row>
    <row r="54" spans="1:12" ht="99.95" customHeight="1" thickBot="1" x14ac:dyDescent="0.2">
      <c r="A54" s="149"/>
      <c r="B54" s="147"/>
      <c r="C54" s="147"/>
      <c r="D54" s="147"/>
      <c r="E54" s="147"/>
      <c r="F54" s="147"/>
      <c r="G54" s="147"/>
      <c r="H54" s="147"/>
      <c r="I54" s="147"/>
      <c r="J54" s="147"/>
      <c r="K54" s="148"/>
      <c r="L54" s="5">
        <f>LEN(A54)</f>
        <v>0</v>
      </c>
    </row>
    <row r="55" spans="1:12" ht="18" customHeight="1" x14ac:dyDescent="0.15">
      <c r="A55" s="183" t="s">
        <v>82</v>
      </c>
      <c r="B55" s="184"/>
      <c r="C55" s="184"/>
      <c r="D55" s="184"/>
      <c r="E55" s="184"/>
      <c r="F55" s="184"/>
      <c r="G55" s="184"/>
      <c r="H55" s="184"/>
      <c r="I55" s="184"/>
      <c r="J55" s="184"/>
      <c r="K55" s="185"/>
      <c r="L55" s="5"/>
    </row>
    <row r="56" spans="1:12" ht="99.95" customHeight="1" thickBot="1" x14ac:dyDescent="0.2">
      <c r="A56" s="146" t="s">
        <v>83</v>
      </c>
      <c r="B56" s="147"/>
      <c r="C56" s="147"/>
      <c r="D56" s="147"/>
      <c r="E56" s="147"/>
      <c r="F56" s="147"/>
      <c r="G56" s="147"/>
      <c r="H56" s="147"/>
      <c r="I56" s="147"/>
      <c r="J56" s="147"/>
      <c r="K56" s="148"/>
      <c r="L56" s="5">
        <f>LEN(A56)-53</f>
        <v>0</v>
      </c>
    </row>
    <row r="57" spans="1:12" ht="19.5" customHeight="1" x14ac:dyDescent="0.15">
      <c r="A57" s="183" t="s">
        <v>85</v>
      </c>
      <c r="B57" s="184"/>
      <c r="C57" s="184"/>
      <c r="D57" s="184"/>
      <c r="E57" s="184"/>
      <c r="F57" s="184"/>
      <c r="G57" s="184"/>
      <c r="H57" s="184"/>
      <c r="I57" s="184"/>
      <c r="J57" s="184"/>
      <c r="K57" s="185"/>
      <c r="L57" s="5"/>
    </row>
    <row r="58" spans="1:12" ht="99.95" customHeight="1" thickBot="1" x14ac:dyDescent="0.2">
      <c r="A58" s="186" t="s">
        <v>84</v>
      </c>
      <c r="B58" s="187"/>
      <c r="C58" s="187"/>
      <c r="D58" s="187"/>
      <c r="E58" s="187"/>
      <c r="F58" s="187"/>
      <c r="G58" s="187"/>
      <c r="H58" s="187"/>
      <c r="I58" s="187"/>
      <c r="J58" s="187"/>
      <c r="K58" s="188"/>
      <c r="L58" s="5">
        <f>LEN(A58)-93</f>
        <v>0</v>
      </c>
    </row>
    <row r="59" spans="1:12" ht="19.5" customHeight="1" thickBot="1" x14ac:dyDescent="0.4">
      <c r="A59" s="18"/>
      <c r="B59" s="18"/>
      <c r="C59" s="18"/>
      <c r="D59" s="18"/>
      <c r="E59" s="18"/>
      <c r="F59" s="18"/>
      <c r="G59" s="18"/>
      <c r="H59" s="18"/>
      <c r="I59" s="18"/>
      <c r="J59" s="18"/>
      <c r="K59" s="18"/>
    </row>
    <row r="60" spans="1:12" ht="19.5" customHeight="1" thickBot="1" x14ac:dyDescent="0.2">
      <c r="A60" s="180" t="s">
        <v>71</v>
      </c>
      <c r="B60" s="181"/>
      <c r="C60" s="181"/>
      <c r="D60" s="181"/>
      <c r="E60" s="181"/>
      <c r="F60" s="181"/>
      <c r="G60" s="181"/>
      <c r="H60" s="181"/>
      <c r="I60" s="181"/>
      <c r="J60" s="181"/>
      <c r="K60" s="182"/>
    </row>
    <row r="61" spans="1:12" ht="19.5" customHeight="1" x14ac:dyDescent="0.15">
      <c r="A61" s="94" t="s">
        <v>5</v>
      </c>
      <c r="B61" s="176" t="s">
        <v>17</v>
      </c>
      <c r="C61" s="104"/>
      <c r="D61" s="104"/>
      <c r="E61" s="104"/>
      <c r="F61" s="104"/>
      <c r="G61" s="171" t="s">
        <v>57</v>
      </c>
      <c r="H61" s="104"/>
      <c r="I61" s="172"/>
      <c r="J61" s="104" t="s">
        <v>58</v>
      </c>
      <c r="K61" s="105"/>
      <c r="L61" s="1" t="s">
        <v>18</v>
      </c>
    </row>
    <row r="62" spans="1:12" ht="19.5" customHeight="1" x14ac:dyDescent="0.15">
      <c r="A62" s="95"/>
      <c r="B62" s="177"/>
      <c r="C62" s="178"/>
      <c r="D62" s="178"/>
      <c r="E62" s="178"/>
      <c r="F62" s="179"/>
      <c r="G62" s="116" t="s">
        <v>24</v>
      </c>
      <c r="H62" s="117"/>
      <c r="I62" s="118"/>
      <c r="J62" s="121">
        <v>0</v>
      </c>
      <c r="K62" s="122"/>
    </row>
    <row r="63" spans="1:12" ht="19.5" customHeight="1" x14ac:dyDescent="0.15">
      <c r="A63" s="95"/>
      <c r="B63" s="68"/>
      <c r="C63" s="69"/>
      <c r="D63" s="69"/>
      <c r="E63" s="69"/>
      <c r="F63" s="93"/>
      <c r="G63" s="107"/>
      <c r="H63" s="108"/>
      <c r="I63" s="109"/>
      <c r="J63" s="102">
        <v>0</v>
      </c>
      <c r="K63" s="103"/>
    </row>
    <row r="64" spans="1:12" ht="19.5" customHeight="1" x14ac:dyDescent="0.15">
      <c r="A64" s="95"/>
      <c r="B64" s="68"/>
      <c r="C64" s="69"/>
      <c r="D64" s="69"/>
      <c r="E64" s="69"/>
      <c r="F64" s="93"/>
      <c r="G64" s="110"/>
      <c r="H64" s="111"/>
      <c r="I64" s="112"/>
      <c r="J64" s="102">
        <v>0</v>
      </c>
      <c r="K64" s="103"/>
    </row>
    <row r="65" spans="1:11" ht="19.5" customHeight="1" x14ac:dyDescent="0.15">
      <c r="A65" s="95"/>
      <c r="B65" s="68"/>
      <c r="C65" s="69"/>
      <c r="D65" s="69"/>
      <c r="E65" s="69"/>
      <c r="F65" s="93"/>
      <c r="G65" s="113"/>
      <c r="H65" s="114"/>
      <c r="I65" s="115"/>
      <c r="J65" s="102">
        <v>0</v>
      </c>
      <c r="K65" s="103"/>
    </row>
    <row r="66" spans="1:11" ht="19.5" customHeight="1" x14ac:dyDescent="0.15">
      <c r="A66" s="95"/>
      <c r="B66" s="68"/>
      <c r="C66" s="69"/>
      <c r="D66" s="69"/>
      <c r="E66" s="69"/>
      <c r="F66" s="93"/>
      <c r="G66" s="107"/>
      <c r="H66" s="108"/>
      <c r="I66" s="109"/>
      <c r="J66" s="102">
        <v>0</v>
      </c>
      <c r="K66" s="103"/>
    </row>
    <row r="67" spans="1:11" ht="19.5" customHeight="1" x14ac:dyDescent="0.15">
      <c r="A67" s="95"/>
      <c r="B67" s="68"/>
      <c r="C67" s="69"/>
      <c r="D67" s="69"/>
      <c r="E67" s="69"/>
      <c r="F67" s="93"/>
      <c r="G67" s="113"/>
      <c r="H67" s="114"/>
      <c r="I67" s="115"/>
      <c r="J67" s="102">
        <v>0</v>
      </c>
      <c r="K67" s="103"/>
    </row>
    <row r="68" spans="1:11" ht="19.5" customHeight="1" x14ac:dyDescent="0.15">
      <c r="A68" s="95"/>
      <c r="B68" s="68"/>
      <c r="C68" s="69"/>
      <c r="D68" s="69"/>
      <c r="E68" s="69"/>
      <c r="F68" s="93"/>
      <c r="G68" s="113"/>
      <c r="H68" s="114"/>
      <c r="I68" s="115"/>
      <c r="J68" s="102">
        <v>0</v>
      </c>
      <c r="K68" s="103"/>
    </row>
    <row r="69" spans="1:11" ht="19.5" customHeight="1" x14ac:dyDescent="0.15">
      <c r="A69" s="95"/>
      <c r="B69" s="68"/>
      <c r="C69" s="69"/>
      <c r="D69" s="69"/>
      <c r="E69" s="69"/>
      <c r="F69" s="93"/>
      <c r="G69" s="107"/>
      <c r="H69" s="108"/>
      <c r="I69" s="109"/>
      <c r="J69" s="102">
        <v>0</v>
      </c>
      <c r="K69" s="103"/>
    </row>
    <row r="70" spans="1:11" ht="19.5" customHeight="1" x14ac:dyDescent="0.15">
      <c r="A70" s="95"/>
      <c r="B70" s="68"/>
      <c r="C70" s="69"/>
      <c r="D70" s="69"/>
      <c r="E70" s="69"/>
      <c r="F70" s="93"/>
      <c r="G70" s="113"/>
      <c r="H70" s="114"/>
      <c r="I70" s="115"/>
      <c r="J70" s="102">
        <v>0</v>
      </c>
      <c r="K70" s="103"/>
    </row>
    <row r="71" spans="1:11" ht="19.5" customHeight="1" x14ac:dyDescent="0.15">
      <c r="A71" s="95"/>
      <c r="B71" s="68"/>
      <c r="C71" s="69"/>
      <c r="D71" s="69"/>
      <c r="E71" s="69"/>
      <c r="F71" s="93"/>
      <c r="G71" s="107"/>
      <c r="H71" s="108"/>
      <c r="I71" s="109"/>
      <c r="J71" s="102">
        <v>0</v>
      </c>
      <c r="K71" s="103"/>
    </row>
    <row r="72" spans="1:11" ht="19.5" customHeight="1" x14ac:dyDescent="0.15">
      <c r="A72" s="95"/>
      <c r="B72" s="68"/>
      <c r="C72" s="69"/>
      <c r="D72" s="69"/>
      <c r="E72" s="69"/>
      <c r="F72" s="93"/>
      <c r="G72" s="110"/>
      <c r="H72" s="111"/>
      <c r="I72" s="112"/>
      <c r="J72" s="102">
        <v>0</v>
      </c>
      <c r="K72" s="103"/>
    </row>
    <row r="73" spans="1:11" ht="19.5" customHeight="1" x14ac:dyDescent="0.15">
      <c r="A73" s="95"/>
      <c r="B73" s="68"/>
      <c r="C73" s="69"/>
      <c r="D73" s="69"/>
      <c r="E73" s="69"/>
      <c r="F73" s="93"/>
      <c r="G73" s="113"/>
      <c r="H73" s="114"/>
      <c r="I73" s="115"/>
      <c r="J73" s="119">
        <v>0</v>
      </c>
      <c r="K73" s="120"/>
    </row>
    <row r="74" spans="1:11" ht="19.5" customHeight="1" x14ac:dyDescent="0.15">
      <c r="A74" s="96"/>
      <c r="B74" s="173"/>
      <c r="C74" s="174"/>
      <c r="D74" s="174"/>
      <c r="E74" s="174"/>
      <c r="F74" s="175"/>
      <c r="G74" s="167"/>
      <c r="H74" s="168"/>
      <c r="I74" s="169"/>
      <c r="J74" s="100">
        <v>0</v>
      </c>
      <c r="K74" s="101"/>
    </row>
    <row r="75" spans="1:11" ht="19.5" customHeight="1" thickBot="1" x14ac:dyDescent="0.2">
      <c r="A75" s="97"/>
      <c r="B75" s="42" t="s">
        <v>4</v>
      </c>
      <c r="C75" s="43"/>
      <c r="D75" s="43"/>
      <c r="E75" s="43"/>
      <c r="F75" s="43"/>
      <c r="G75" s="43"/>
      <c r="H75" s="43"/>
      <c r="I75" s="44" t="s">
        <v>68</v>
      </c>
      <c r="J75" s="98">
        <f>SUM(J62:K74)</f>
        <v>0</v>
      </c>
      <c r="K75" s="99"/>
    </row>
    <row r="76" spans="1:11" ht="19.5" customHeight="1" x14ac:dyDescent="0.15">
      <c r="A76" s="13"/>
      <c r="B76" s="38"/>
      <c r="C76" s="38"/>
      <c r="D76" s="38"/>
      <c r="E76" s="38"/>
      <c r="F76" s="38"/>
      <c r="G76" s="38"/>
      <c r="H76" s="38"/>
      <c r="I76" s="45"/>
      <c r="J76" s="46"/>
      <c r="K76" s="46"/>
    </row>
    <row r="77" spans="1:11" ht="19.5" customHeight="1" x14ac:dyDescent="0.15">
      <c r="A77" s="61" t="s">
        <v>63</v>
      </c>
      <c r="B77" s="61"/>
      <c r="C77" s="61"/>
      <c r="D77" s="61"/>
      <c r="E77" s="61"/>
      <c r="F77" s="61"/>
      <c r="G77" s="61"/>
      <c r="H77" s="61"/>
      <c r="I77" s="61"/>
      <c r="J77" s="61"/>
      <c r="K77" s="61"/>
    </row>
    <row r="78" spans="1:11" ht="19.5" customHeight="1" x14ac:dyDescent="0.15">
      <c r="A78" s="62" t="s">
        <v>62</v>
      </c>
      <c r="B78" s="62"/>
      <c r="C78" s="62"/>
      <c r="D78" s="62"/>
      <c r="E78" s="62"/>
      <c r="F78" s="62"/>
      <c r="G78" s="62"/>
      <c r="H78" s="62"/>
      <c r="I78" s="62"/>
      <c r="J78" s="62"/>
      <c r="K78" s="62"/>
    </row>
    <row r="79" spans="1:11" ht="19.5" customHeight="1" x14ac:dyDescent="0.15">
      <c r="A79" s="62" t="s">
        <v>60</v>
      </c>
      <c r="B79" s="62"/>
      <c r="C79" s="62"/>
      <c r="D79" s="62"/>
      <c r="E79" s="62"/>
      <c r="F79" s="62"/>
      <c r="G79" s="62"/>
      <c r="H79" s="62"/>
      <c r="I79" s="62"/>
      <c r="J79" s="62"/>
      <c r="K79" s="62"/>
    </row>
    <row r="80" spans="1:11" ht="19.5" customHeight="1" x14ac:dyDescent="0.15">
      <c r="A80" s="62" t="s">
        <v>61</v>
      </c>
      <c r="B80" s="62"/>
      <c r="C80" s="62"/>
      <c r="D80" s="62"/>
      <c r="E80" s="62"/>
      <c r="F80" s="62"/>
      <c r="G80" s="62"/>
      <c r="H80" s="62"/>
      <c r="I80" s="62"/>
      <c r="J80" s="62"/>
      <c r="K80" s="62"/>
    </row>
    <row r="81" ht="6" customHeight="1" x14ac:dyDescent="0.15"/>
  </sheetData>
  <mergeCells count="141">
    <mergeCell ref="A55:K55"/>
    <mergeCell ref="A25:K25"/>
    <mergeCell ref="A39:K39"/>
    <mergeCell ref="A34:K34"/>
    <mergeCell ref="A26:K26"/>
    <mergeCell ref="A6:K6"/>
    <mergeCell ref="A3:K4"/>
    <mergeCell ref="A46:J46"/>
    <mergeCell ref="A38:J38"/>
    <mergeCell ref="A33:J33"/>
    <mergeCell ref="B40:C40"/>
    <mergeCell ref="B45:C45"/>
    <mergeCell ref="B44:C44"/>
    <mergeCell ref="B43:C43"/>
    <mergeCell ref="B42:C42"/>
    <mergeCell ref="B41:C41"/>
    <mergeCell ref="B27:C27"/>
    <mergeCell ref="B37:C37"/>
    <mergeCell ref="B36:C36"/>
    <mergeCell ref="B35:C35"/>
    <mergeCell ref="G50:H50"/>
    <mergeCell ref="G74:I74"/>
    <mergeCell ref="G63:I63"/>
    <mergeCell ref="E40:F40"/>
    <mergeCell ref="E50:F50"/>
    <mergeCell ref="B69:F69"/>
    <mergeCell ref="B70:F70"/>
    <mergeCell ref="G61:I61"/>
    <mergeCell ref="B71:F71"/>
    <mergeCell ref="B72:F72"/>
    <mergeCell ref="B74:F74"/>
    <mergeCell ref="B65:F65"/>
    <mergeCell ref="B66:F66"/>
    <mergeCell ref="G65:I65"/>
    <mergeCell ref="G66:I66"/>
    <mergeCell ref="B61:F61"/>
    <mergeCell ref="B62:F62"/>
    <mergeCell ref="B63:F63"/>
    <mergeCell ref="B64:F64"/>
    <mergeCell ref="A52:K52"/>
    <mergeCell ref="A60:K60"/>
    <mergeCell ref="A57:K57"/>
    <mergeCell ref="A58:K58"/>
    <mergeCell ref="E43:F43"/>
    <mergeCell ref="G43:K43"/>
    <mergeCell ref="A1:H1"/>
    <mergeCell ref="J1:K1"/>
    <mergeCell ref="J48:K48"/>
    <mergeCell ref="E35:F35"/>
    <mergeCell ref="C10:K10"/>
    <mergeCell ref="C13:K13"/>
    <mergeCell ref="C14:K14"/>
    <mergeCell ref="C16:K16"/>
    <mergeCell ref="C17:K17"/>
    <mergeCell ref="C19:K19"/>
    <mergeCell ref="C21:K21"/>
    <mergeCell ref="C22:K22"/>
    <mergeCell ref="E27:F27"/>
    <mergeCell ref="G27:K27"/>
    <mergeCell ref="E28:F28"/>
    <mergeCell ref="E29:F29"/>
    <mergeCell ref="G29:K29"/>
    <mergeCell ref="A7:B7"/>
    <mergeCell ref="A8:B8"/>
    <mergeCell ref="A9:B9"/>
    <mergeCell ref="B48:H48"/>
    <mergeCell ref="G36:K36"/>
    <mergeCell ref="E37:F37"/>
    <mergeCell ref="G37:K37"/>
    <mergeCell ref="A10:A18"/>
    <mergeCell ref="E36:F36"/>
    <mergeCell ref="C20:K20"/>
    <mergeCell ref="G40:K40"/>
    <mergeCell ref="G30:K30"/>
    <mergeCell ref="A5:K5"/>
    <mergeCell ref="C11:K11"/>
    <mergeCell ref="E30:F30"/>
    <mergeCell ref="G64:I64"/>
    <mergeCell ref="B30:C30"/>
    <mergeCell ref="B29:C29"/>
    <mergeCell ref="B28:C28"/>
    <mergeCell ref="B31:C31"/>
    <mergeCell ref="E31:F31"/>
    <mergeCell ref="G31:K31"/>
    <mergeCell ref="B32:C32"/>
    <mergeCell ref="E32:F32"/>
    <mergeCell ref="G32:K32"/>
    <mergeCell ref="A56:K56"/>
    <mergeCell ref="A54:K54"/>
    <mergeCell ref="E44:F44"/>
    <mergeCell ref="G44:K44"/>
    <mergeCell ref="E45:F45"/>
    <mergeCell ref="G45:K45"/>
    <mergeCell ref="B73:F73"/>
    <mergeCell ref="B49:K49"/>
    <mergeCell ref="G71:I71"/>
    <mergeCell ref="G72:I72"/>
    <mergeCell ref="G73:I73"/>
    <mergeCell ref="G62:I62"/>
    <mergeCell ref="G67:I67"/>
    <mergeCell ref="G68:I68"/>
    <mergeCell ref="G69:I69"/>
    <mergeCell ref="G70:I70"/>
    <mergeCell ref="B67:F67"/>
    <mergeCell ref="B68:F68"/>
    <mergeCell ref="J65:K65"/>
    <mergeCell ref="J66:K66"/>
    <mergeCell ref="J73:K73"/>
    <mergeCell ref="J71:K71"/>
    <mergeCell ref="J72:K72"/>
    <mergeCell ref="J63:K63"/>
    <mergeCell ref="J68:K68"/>
    <mergeCell ref="J70:K70"/>
    <mergeCell ref="J64:K64"/>
    <mergeCell ref="J67:K67"/>
    <mergeCell ref="J62:K62"/>
    <mergeCell ref="A53:K53"/>
    <mergeCell ref="A2:K2"/>
    <mergeCell ref="A77:K77"/>
    <mergeCell ref="A78:K78"/>
    <mergeCell ref="A79:K79"/>
    <mergeCell ref="A80:K80"/>
    <mergeCell ref="B11:B12"/>
    <mergeCell ref="C12:K12"/>
    <mergeCell ref="C15:K15"/>
    <mergeCell ref="G35:K35"/>
    <mergeCell ref="G28:K28"/>
    <mergeCell ref="C23:K23"/>
    <mergeCell ref="C7:K7"/>
    <mergeCell ref="C8:K8"/>
    <mergeCell ref="C9:K9"/>
    <mergeCell ref="C18:K18"/>
    <mergeCell ref="E41:F41"/>
    <mergeCell ref="G41:K41"/>
    <mergeCell ref="E42:F42"/>
    <mergeCell ref="G42:K42"/>
    <mergeCell ref="A61:A75"/>
    <mergeCell ref="J75:K75"/>
    <mergeCell ref="J74:K74"/>
    <mergeCell ref="J69:K69"/>
    <mergeCell ref="J61:K61"/>
  </mergeCells>
  <phoneticPr fontId="3"/>
  <pageMargins left="0.82677165354330717" right="0.70866141732283472" top="0.74803149606299213" bottom="0.74803149606299213" header="0.31496062992125984" footer="0.31496062992125984"/>
  <pageSetup paperSize="9" scale="89" orientation="portrait" r:id="rId1"/>
  <rowBreaks count="1" manualBreakCount="1">
    <brk id="46" max="10"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選択肢!$B$2:$B$9</xm:f>
          </x14:formula1>
          <xm:sqref>C7:K7</xm:sqref>
        </x14:dataValidation>
        <x14:dataValidation type="list" allowBlank="1" showInputMessage="1" showErrorMessage="1" xr:uid="{00000000-0002-0000-0000-000001000000}">
          <x14:formula1>
            <xm:f>選択肢!$B$11:$B$17</xm:f>
          </x14:formula1>
          <xm:sqref>G62:I74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R41"/>
  <sheetViews>
    <sheetView view="pageBreakPreview" zoomScale="115" zoomScaleNormal="80" zoomScaleSheetLayoutView="115" workbookViewId="0">
      <selection activeCell="A5" sqref="A5:K5"/>
    </sheetView>
  </sheetViews>
  <sheetFormatPr defaultRowHeight="18" x14ac:dyDescent="0.15"/>
  <cols>
    <col min="1" max="2" width="12.625" style="48" customWidth="1"/>
    <col min="3" max="4" width="9.625" style="48" customWidth="1"/>
    <col min="5" max="5" width="3.625" style="48" customWidth="1"/>
    <col min="6" max="6" width="6.625" style="48" customWidth="1"/>
    <col min="7" max="7" width="3.625" style="48" customWidth="1"/>
    <col min="8" max="8" width="6.625" style="48" customWidth="1"/>
    <col min="9" max="10" width="9.625" style="48" customWidth="1"/>
    <col min="11" max="11" width="10.625" style="48" customWidth="1"/>
    <col min="12" max="18" width="9" style="48"/>
  </cols>
  <sheetData>
    <row r="1" spans="1:18" ht="19.5" customHeight="1" x14ac:dyDescent="0.15">
      <c r="A1" s="150"/>
      <c r="B1" s="150"/>
      <c r="C1" s="150"/>
      <c r="D1" s="150"/>
      <c r="E1" s="150"/>
      <c r="F1" s="150"/>
      <c r="G1" s="150"/>
      <c r="H1" s="150"/>
      <c r="I1" s="6" t="s">
        <v>0</v>
      </c>
      <c r="J1" s="151">
        <f>(課題申請書!J1)</f>
        <v>0</v>
      </c>
      <c r="K1" s="151"/>
    </row>
    <row r="2" spans="1:18" ht="19.5" customHeight="1" x14ac:dyDescent="0.15">
      <c r="A2" s="60" t="s">
        <v>23</v>
      </c>
      <c r="B2" s="60"/>
      <c r="C2" s="60"/>
      <c r="D2" s="60"/>
      <c r="E2" s="60"/>
      <c r="F2" s="60"/>
      <c r="G2" s="60"/>
      <c r="H2" s="60"/>
      <c r="I2" s="60"/>
      <c r="J2" s="60"/>
      <c r="K2" s="60"/>
    </row>
    <row r="3" spans="1:18" s="1" customFormat="1" ht="19.5" customHeight="1" x14ac:dyDescent="0.15">
      <c r="A3" s="202" t="s">
        <v>93</v>
      </c>
      <c r="B3" s="202"/>
      <c r="C3" s="202"/>
      <c r="D3" s="202"/>
      <c r="E3" s="202"/>
      <c r="F3" s="202"/>
      <c r="G3" s="202"/>
      <c r="H3" s="202"/>
      <c r="I3" s="202"/>
      <c r="J3" s="202"/>
      <c r="K3" s="202"/>
      <c r="L3" s="49"/>
      <c r="M3" s="49"/>
      <c r="N3" s="49"/>
      <c r="O3" s="49"/>
      <c r="P3" s="49"/>
      <c r="Q3" s="49"/>
      <c r="R3" s="49"/>
    </row>
    <row r="4" spans="1:18" s="1" customFormat="1" ht="19.5" customHeight="1" x14ac:dyDescent="0.15">
      <c r="A4" s="202"/>
      <c r="B4" s="202"/>
      <c r="C4" s="202"/>
      <c r="D4" s="202"/>
      <c r="E4" s="202"/>
      <c r="F4" s="202"/>
      <c r="G4" s="202"/>
      <c r="H4" s="202"/>
      <c r="I4" s="202"/>
      <c r="J4" s="202"/>
      <c r="K4" s="202"/>
      <c r="L4" s="49"/>
      <c r="M4" s="49"/>
      <c r="N4" s="49"/>
      <c r="O4" s="49"/>
      <c r="P4" s="49"/>
      <c r="Q4" s="49"/>
      <c r="R4" s="49"/>
    </row>
    <row r="5" spans="1:18" ht="19.5" customHeight="1" thickBot="1" x14ac:dyDescent="0.2">
      <c r="A5" s="129" t="s">
        <v>49</v>
      </c>
      <c r="B5" s="129"/>
      <c r="C5" s="129"/>
      <c r="D5" s="129"/>
      <c r="E5" s="129"/>
      <c r="F5" s="129"/>
      <c r="G5" s="129"/>
      <c r="H5" s="129"/>
      <c r="I5" s="129"/>
      <c r="J5" s="129"/>
      <c r="K5" s="129"/>
    </row>
    <row r="6" spans="1:18" ht="19.5" customHeight="1" thickBot="1" x14ac:dyDescent="0.2">
      <c r="A6" s="193" t="s">
        <v>72</v>
      </c>
      <c r="B6" s="194"/>
      <c r="C6" s="194"/>
      <c r="D6" s="194"/>
      <c r="E6" s="194"/>
      <c r="F6" s="194"/>
      <c r="G6" s="194"/>
      <c r="H6" s="194"/>
      <c r="I6" s="194"/>
      <c r="J6" s="194"/>
      <c r="K6" s="195"/>
    </row>
    <row r="7" spans="1:18" ht="19.5" customHeight="1" x14ac:dyDescent="0.15">
      <c r="A7" s="162" t="s">
        <v>1</v>
      </c>
      <c r="B7" s="163"/>
      <c r="C7" s="79">
        <f>(課題申請書!C7)</f>
        <v>0</v>
      </c>
      <c r="D7" s="80"/>
      <c r="E7" s="80"/>
      <c r="F7" s="80"/>
      <c r="G7" s="80"/>
      <c r="H7" s="80"/>
      <c r="I7" s="80"/>
      <c r="J7" s="80"/>
      <c r="K7" s="81"/>
    </row>
    <row r="8" spans="1:18" ht="19.5" customHeight="1" x14ac:dyDescent="0.15">
      <c r="A8" s="224" t="s">
        <v>12</v>
      </c>
      <c r="B8" s="225"/>
      <c r="C8" s="82">
        <f>(課題申請書!C8)</f>
        <v>0</v>
      </c>
      <c r="D8" s="83"/>
      <c r="E8" s="83"/>
      <c r="F8" s="83"/>
      <c r="G8" s="83"/>
      <c r="H8" s="83"/>
      <c r="I8" s="83"/>
      <c r="J8" s="83"/>
      <c r="K8" s="84"/>
    </row>
    <row r="9" spans="1:18" ht="19.5" customHeight="1" x14ac:dyDescent="0.15">
      <c r="A9" s="164" t="s">
        <v>36</v>
      </c>
      <c r="B9" s="165"/>
      <c r="C9" s="85">
        <f>(課題申請書!C9)</f>
        <v>0</v>
      </c>
      <c r="D9" s="86"/>
      <c r="E9" s="86"/>
      <c r="F9" s="86"/>
      <c r="G9" s="86"/>
      <c r="H9" s="86"/>
      <c r="I9" s="86"/>
      <c r="J9" s="86"/>
      <c r="K9" s="87"/>
    </row>
    <row r="10" spans="1:18" ht="19.5" customHeight="1" x14ac:dyDescent="0.15">
      <c r="A10" s="123" t="s">
        <v>41</v>
      </c>
      <c r="B10" s="8" t="s">
        <v>21</v>
      </c>
      <c r="C10" s="155">
        <f>(課題申請書!C10)</f>
        <v>0</v>
      </c>
      <c r="D10" s="156"/>
      <c r="E10" s="156"/>
      <c r="F10" s="156"/>
      <c r="G10" s="156"/>
      <c r="H10" s="156"/>
      <c r="I10" s="156"/>
      <c r="J10" s="156"/>
      <c r="K10" s="157"/>
    </row>
    <row r="11" spans="1:18" ht="19.5" customHeight="1" x14ac:dyDescent="0.15">
      <c r="A11" s="124"/>
      <c r="B11" s="63" t="s">
        <v>14</v>
      </c>
      <c r="C11" s="130" t="str">
        <f>(課題申請書!C11)</f>
        <v xml:space="preserve"> 〒</v>
      </c>
      <c r="D11" s="131"/>
      <c r="E11" s="131"/>
      <c r="F11" s="131"/>
      <c r="G11" s="131"/>
      <c r="H11" s="131"/>
      <c r="I11" s="131"/>
      <c r="J11" s="131"/>
      <c r="K11" s="132"/>
    </row>
    <row r="12" spans="1:18" ht="19.5" customHeight="1" x14ac:dyDescent="0.15">
      <c r="A12" s="124"/>
      <c r="B12" s="64"/>
      <c r="C12" s="221">
        <f>(課題申請書!C12)</f>
        <v>0</v>
      </c>
      <c r="D12" s="222"/>
      <c r="E12" s="222"/>
      <c r="F12" s="222"/>
      <c r="G12" s="222"/>
      <c r="H12" s="222"/>
      <c r="I12" s="222"/>
      <c r="J12" s="222"/>
      <c r="K12" s="223"/>
    </row>
    <row r="13" spans="1:18" ht="19.5" customHeight="1" x14ac:dyDescent="0.15">
      <c r="A13" s="124"/>
      <c r="B13" s="9" t="s">
        <v>6</v>
      </c>
      <c r="C13" s="158">
        <f>(課題申請書!C13)</f>
        <v>0</v>
      </c>
      <c r="D13" s="159"/>
      <c r="E13" s="159"/>
      <c r="F13" s="159"/>
      <c r="G13" s="159"/>
      <c r="H13" s="159"/>
      <c r="I13" s="159"/>
      <c r="J13" s="159"/>
      <c r="K13" s="160"/>
    </row>
    <row r="14" spans="1:18" ht="19.5" customHeight="1" x14ac:dyDescent="0.15">
      <c r="A14" s="124"/>
      <c r="B14" s="9" t="s">
        <v>38</v>
      </c>
      <c r="C14" s="158">
        <f>(課題申請書!C14)</f>
        <v>0</v>
      </c>
      <c r="D14" s="159"/>
      <c r="E14" s="159"/>
      <c r="F14" s="159"/>
      <c r="G14" s="159"/>
      <c r="H14" s="159"/>
      <c r="I14" s="159"/>
      <c r="J14" s="159"/>
      <c r="K14" s="160"/>
      <c r="M14" s="50"/>
      <c r="O14" s="51"/>
    </row>
    <row r="15" spans="1:18" ht="19.5" customHeight="1" x14ac:dyDescent="0.15">
      <c r="A15" s="124"/>
      <c r="B15" s="9" t="s">
        <v>40</v>
      </c>
      <c r="C15" s="158">
        <f>(課題申請書!C16)</f>
        <v>0</v>
      </c>
      <c r="D15" s="159"/>
      <c r="E15" s="159"/>
      <c r="F15" s="159"/>
      <c r="G15" s="159"/>
      <c r="H15" s="159"/>
      <c r="I15" s="159"/>
      <c r="J15" s="159"/>
      <c r="K15" s="160"/>
    </row>
    <row r="16" spans="1:18" ht="19.5" customHeight="1" x14ac:dyDescent="0.15">
      <c r="A16" s="124"/>
      <c r="B16" s="9" t="s">
        <v>42</v>
      </c>
      <c r="C16" s="158">
        <f>(課題申請書!C17)</f>
        <v>0</v>
      </c>
      <c r="D16" s="159"/>
      <c r="E16" s="159"/>
      <c r="F16" s="159"/>
      <c r="G16" s="159"/>
      <c r="H16" s="159"/>
      <c r="I16" s="159"/>
      <c r="J16" s="159"/>
      <c r="K16" s="160"/>
    </row>
    <row r="17" spans="1:11" ht="19.5" customHeight="1" thickBot="1" x14ac:dyDescent="0.2">
      <c r="A17" s="226"/>
      <c r="B17" s="17" t="s">
        <v>43</v>
      </c>
      <c r="C17" s="211">
        <f>(課題申請書!C18)</f>
        <v>0</v>
      </c>
      <c r="D17" s="212"/>
      <c r="E17" s="212"/>
      <c r="F17" s="212"/>
      <c r="G17" s="212"/>
      <c r="H17" s="212"/>
      <c r="I17" s="212"/>
      <c r="J17" s="212"/>
      <c r="K17" s="213"/>
    </row>
    <row r="18" spans="1:11" ht="19.5" customHeight="1" thickBot="1" x14ac:dyDescent="0.2">
      <c r="A18" s="52"/>
      <c r="B18" s="53"/>
      <c r="C18" s="54"/>
      <c r="D18" s="54"/>
      <c r="E18" s="54"/>
      <c r="F18" s="54"/>
      <c r="G18" s="54"/>
      <c r="H18" s="54"/>
      <c r="I18" s="54"/>
      <c r="J18" s="54"/>
      <c r="K18" s="54"/>
    </row>
    <row r="19" spans="1:11" ht="19.5" customHeight="1" thickBot="1" x14ac:dyDescent="0.2">
      <c r="A19" s="193" t="s">
        <v>74</v>
      </c>
      <c r="B19" s="194"/>
      <c r="C19" s="194"/>
      <c r="D19" s="194"/>
      <c r="E19" s="194"/>
      <c r="F19" s="194"/>
      <c r="G19" s="194"/>
      <c r="H19" s="194"/>
      <c r="I19" s="194"/>
      <c r="J19" s="194"/>
      <c r="K19" s="195"/>
    </row>
    <row r="20" spans="1:11" ht="19.5" customHeight="1" thickBot="1" x14ac:dyDescent="0.2">
      <c r="A20" s="214" t="s">
        <v>73</v>
      </c>
      <c r="B20" s="215"/>
      <c r="C20" s="215"/>
      <c r="D20" s="215"/>
      <c r="E20" s="215"/>
      <c r="F20" s="215"/>
      <c r="G20" s="215"/>
      <c r="H20" s="215"/>
      <c r="I20" s="215"/>
      <c r="J20" s="215"/>
      <c r="K20" s="216"/>
    </row>
    <row r="21" spans="1:11" ht="189.95" customHeight="1" thickBot="1" x14ac:dyDescent="0.2">
      <c r="A21" s="217" t="s">
        <v>88</v>
      </c>
      <c r="B21" s="218"/>
      <c r="C21" s="218"/>
      <c r="D21" s="218"/>
      <c r="E21" s="218"/>
      <c r="F21" s="218"/>
      <c r="G21" s="218"/>
      <c r="H21" s="218"/>
      <c r="I21" s="218"/>
      <c r="J21" s="218"/>
      <c r="K21" s="219"/>
    </row>
    <row r="22" spans="1:11" ht="19.5" customHeight="1" thickBot="1" x14ac:dyDescent="0.2">
      <c r="A22" s="214" t="s">
        <v>86</v>
      </c>
      <c r="B22" s="215"/>
      <c r="C22" s="215"/>
      <c r="D22" s="215"/>
      <c r="E22" s="215"/>
      <c r="F22" s="215"/>
      <c r="G22" s="215"/>
      <c r="H22" s="215"/>
      <c r="I22" s="215"/>
      <c r="J22" s="215"/>
      <c r="K22" s="216"/>
    </row>
    <row r="23" spans="1:11" ht="189.95" customHeight="1" thickBot="1" x14ac:dyDescent="0.2">
      <c r="A23" s="220" t="s">
        <v>87</v>
      </c>
      <c r="B23" s="218"/>
      <c r="C23" s="218"/>
      <c r="D23" s="218"/>
      <c r="E23" s="218"/>
      <c r="F23" s="218"/>
      <c r="G23" s="218"/>
      <c r="H23" s="218"/>
      <c r="I23" s="218"/>
      <c r="J23" s="218"/>
      <c r="K23" s="219"/>
    </row>
    <row r="24" spans="1:11" ht="19.5" customHeight="1" x14ac:dyDescent="0.15">
      <c r="A24" s="55"/>
      <c r="B24" s="56"/>
      <c r="C24" s="56"/>
      <c r="D24" s="56"/>
      <c r="E24" s="56"/>
      <c r="F24" s="56"/>
      <c r="G24" s="56"/>
      <c r="H24" s="56"/>
      <c r="I24" s="56"/>
      <c r="J24" s="56"/>
      <c r="K24" s="56"/>
    </row>
    <row r="25" spans="1:11" ht="19.5" customHeight="1" x14ac:dyDescent="0.15">
      <c r="A25" s="61" t="s">
        <v>63</v>
      </c>
      <c r="B25" s="61"/>
      <c r="C25" s="61"/>
      <c r="D25" s="61"/>
      <c r="E25" s="61"/>
      <c r="F25" s="61"/>
      <c r="G25" s="61"/>
      <c r="H25" s="61"/>
      <c r="I25" s="61"/>
      <c r="J25" s="61"/>
      <c r="K25" s="61"/>
    </row>
    <row r="26" spans="1:11" ht="19.5" customHeight="1" x14ac:dyDescent="0.15">
      <c r="A26" s="62" t="s">
        <v>62</v>
      </c>
      <c r="B26" s="62"/>
      <c r="C26" s="62"/>
      <c r="D26" s="62"/>
      <c r="E26" s="62"/>
      <c r="F26" s="62"/>
      <c r="G26" s="62"/>
      <c r="H26" s="62"/>
      <c r="I26" s="62"/>
      <c r="J26" s="62"/>
      <c r="K26" s="62"/>
    </row>
    <row r="27" spans="1:11" ht="19.5" customHeight="1" x14ac:dyDescent="0.15">
      <c r="A27" s="62" t="s">
        <v>60</v>
      </c>
      <c r="B27" s="62"/>
      <c r="C27" s="62"/>
      <c r="D27" s="62"/>
      <c r="E27" s="62"/>
      <c r="F27" s="62"/>
      <c r="G27" s="62"/>
      <c r="H27" s="62"/>
      <c r="I27" s="62"/>
      <c r="J27" s="62"/>
      <c r="K27" s="62"/>
    </row>
    <row r="28" spans="1:11" ht="19.5" customHeight="1" x14ac:dyDescent="0.15">
      <c r="A28" s="62" t="s">
        <v>67</v>
      </c>
      <c r="B28" s="62"/>
      <c r="C28" s="62"/>
      <c r="D28" s="62"/>
      <c r="E28" s="62"/>
      <c r="F28" s="62"/>
      <c r="G28" s="62"/>
      <c r="H28" s="62"/>
      <c r="I28" s="62"/>
      <c r="J28" s="62"/>
      <c r="K28" s="62"/>
    </row>
    <row r="29" spans="1:11" ht="19.5" customHeight="1" x14ac:dyDescent="0.15">
      <c r="A29" s="62" t="s">
        <v>66</v>
      </c>
      <c r="B29" s="62"/>
      <c r="C29" s="62"/>
      <c r="D29" s="62"/>
      <c r="E29" s="62"/>
      <c r="F29" s="62"/>
      <c r="G29" s="62"/>
      <c r="H29" s="62"/>
      <c r="I29" s="62"/>
      <c r="J29" s="62"/>
      <c r="K29" s="62"/>
    </row>
    <row r="30" spans="1:11" ht="19.5" customHeight="1" x14ac:dyDescent="0.15">
      <c r="A30" s="57"/>
      <c r="B30" s="57"/>
      <c r="C30" s="57"/>
      <c r="D30" s="57"/>
      <c r="E30" s="57"/>
      <c r="F30" s="57"/>
      <c r="G30" s="57"/>
      <c r="H30" s="57"/>
      <c r="I30" s="57"/>
      <c r="J30" s="57"/>
      <c r="K30" s="57"/>
    </row>
    <row r="31" spans="1:11" ht="13.5" customHeight="1" x14ac:dyDescent="0.15">
      <c r="A31" s="58"/>
      <c r="B31" s="58"/>
      <c r="C31" s="58"/>
      <c r="D31" s="58"/>
      <c r="E31" s="58"/>
      <c r="F31" s="58"/>
      <c r="G31" s="58"/>
      <c r="H31" s="58"/>
      <c r="I31" s="58"/>
      <c r="J31" s="58"/>
      <c r="K31" s="58"/>
    </row>
    <row r="32" spans="1:11" x14ac:dyDescent="0.15">
      <c r="A32" s="58"/>
      <c r="B32" s="58"/>
      <c r="C32" s="58"/>
      <c r="D32" s="58"/>
      <c r="E32" s="58"/>
      <c r="F32" s="58"/>
      <c r="G32" s="58"/>
      <c r="H32" s="58"/>
      <c r="I32" s="58"/>
      <c r="J32" s="58"/>
      <c r="K32" s="58"/>
    </row>
    <row r="33" spans="1:11" x14ac:dyDescent="0.15">
      <c r="A33" s="58"/>
      <c r="B33" s="58"/>
      <c r="C33" s="58"/>
      <c r="D33" s="58"/>
      <c r="E33" s="58"/>
      <c r="F33" s="58"/>
      <c r="G33" s="58"/>
      <c r="H33" s="58"/>
      <c r="I33" s="58"/>
      <c r="J33" s="58"/>
      <c r="K33" s="58"/>
    </row>
    <row r="34" spans="1:11" x14ac:dyDescent="0.15">
      <c r="A34" s="58"/>
      <c r="B34" s="58"/>
      <c r="C34" s="58"/>
      <c r="D34" s="58"/>
      <c r="E34" s="58"/>
      <c r="F34" s="58"/>
      <c r="G34" s="58"/>
      <c r="H34" s="58"/>
      <c r="I34" s="58"/>
      <c r="J34" s="58"/>
      <c r="K34" s="58"/>
    </row>
    <row r="35" spans="1:11" x14ac:dyDescent="0.15">
      <c r="A35" s="58"/>
      <c r="B35" s="58"/>
      <c r="C35" s="58"/>
      <c r="D35" s="58"/>
      <c r="E35" s="58"/>
      <c r="F35" s="58"/>
      <c r="G35" s="58"/>
      <c r="H35" s="58"/>
      <c r="I35" s="58"/>
      <c r="J35" s="58"/>
      <c r="K35" s="58"/>
    </row>
    <row r="36" spans="1:11" x14ac:dyDescent="0.15">
      <c r="A36" s="58"/>
      <c r="B36" s="58"/>
      <c r="C36" s="58"/>
      <c r="D36" s="58"/>
      <c r="E36" s="58"/>
      <c r="F36" s="58"/>
      <c r="G36" s="58"/>
      <c r="H36" s="58"/>
      <c r="I36" s="58"/>
      <c r="J36" s="58"/>
      <c r="K36" s="58"/>
    </row>
    <row r="37" spans="1:11" x14ac:dyDescent="0.15">
      <c r="A37" s="58"/>
      <c r="B37" s="58"/>
      <c r="C37" s="58"/>
      <c r="D37" s="58"/>
      <c r="E37" s="58"/>
      <c r="F37" s="58"/>
      <c r="G37" s="58"/>
      <c r="H37" s="58"/>
      <c r="I37" s="58"/>
      <c r="J37" s="58"/>
      <c r="K37" s="58"/>
    </row>
    <row r="38" spans="1:11" x14ac:dyDescent="0.15">
      <c r="A38" s="58"/>
      <c r="B38" s="58"/>
      <c r="C38" s="58"/>
      <c r="D38" s="58"/>
      <c r="E38" s="58"/>
      <c r="F38" s="58"/>
      <c r="G38" s="58"/>
      <c r="H38" s="58"/>
      <c r="I38" s="58"/>
      <c r="J38" s="58"/>
      <c r="K38" s="58"/>
    </row>
    <row r="39" spans="1:11" x14ac:dyDescent="0.15">
      <c r="A39" s="58"/>
      <c r="B39" s="58"/>
      <c r="C39" s="58"/>
      <c r="D39" s="58"/>
      <c r="E39" s="58"/>
      <c r="F39" s="58"/>
      <c r="G39" s="58"/>
      <c r="H39" s="58"/>
      <c r="I39" s="58"/>
      <c r="J39" s="58"/>
      <c r="K39" s="58"/>
    </row>
    <row r="40" spans="1:11" x14ac:dyDescent="0.15">
      <c r="A40" s="58"/>
      <c r="B40" s="58"/>
      <c r="C40" s="58"/>
      <c r="D40" s="58"/>
      <c r="E40" s="58"/>
      <c r="F40" s="58"/>
      <c r="G40" s="58"/>
      <c r="H40" s="58"/>
      <c r="I40" s="58"/>
      <c r="J40" s="58"/>
      <c r="K40" s="58"/>
    </row>
    <row r="41" spans="1:11" x14ac:dyDescent="0.15">
      <c r="A41" s="58"/>
      <c r="B41" s="58"/>
      <c r="C41" s="58"/>
      <c r="D41" s="58"/>
      <c r="E41" s="58"/>
      <c r="F41" s="58"/>
      <c r="G41" s="58"/>
      <c r="H41" s="58"/>
      <c r="I41" s="58"/>
      <c r="J41" s="58"/>
      <c r="K41" s="58"/>
    </row>
  </sheetData>
  <mergeCells count="32">
    <mergeCell ref="A6:K6"/>
    <mergeCell ref="A20:K20"/>
    <mergeCell ref="A22:K22"/>
    <mergeCell ref="A21:K21"/>
    <mergeCell ref="A23:K23"/>
    <mergeCell ref="A19:K19"/>
    <mergeCell ref="C12:K12"/>
    <mergeCell ref="C13:K13"/>
    <mergeCell ref="C14:K14"/>
    <mergeCell ref="A7:B7"/>
    <mergeCell ref="C7:K7"/>
    <mergeCell ref="A8:B8"/>
    <mergeCell ref="C8:K8"/>
    <mergeCell ref="A9:B9"/>
    <mergeCell ref="C9:K9"/>
    <mergeCell ref="A10:A17"/>
    <mergeCell ref="A1:H1"/>
    <mergeCell ref="J1:K1"/>
    <mergeCell ref="A2:K2"/>
    <mergeCell ref="A5:K5"/>
    <mergeCell ref="A3:K4"/>
    <mergeCell ref="C15:K15"/>
    <mergeCell ref="C16:K16"/>
    <mergeCell ref="C17:K17"/>
    <mergeCell ref="C10:K10"/>
    <mergeCell ref="B11:B12"/>
    <mergeCell ref="C11:K11"/>
    <mergeCell ref="A26:K26"/>
    <mergeCell ref="A27:K27"/>
    <mergeCell ref="A28:K28"/>
    <mergeCell ref="A29:K29"/>
    <mergeCell ref="A25:K25"/>
  </mergeCells>
  <phoneticPr fontId="3"/>
  <pageMargins left="0.82677165354330717" right="0.70866141732283472" top="0.74803149606299213" bottom="0.55118110236220474" header="0.31496062992125984" footer="0.31496062992125984"/>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K33"/>
  <sheetViews>
    <sheetView view="pageBreakPreview" zoomScale="115" zoomScaleNormal="80" zoomScaleSheetLayoutView="115" workbookViewId="0">
      <selection activeCell="A5" sqref="A5:K5"/>
    </sheetView>
  </sheetViews>
  <sheetFormatPr defaultColWidth="9" defaultRowHeight="18" x14ac:dyDescent="0.15"/>
  <cols>
    <col min="1" max="2" width="12.625" style="49" customWidth="1"/>
    <col min="3" max="4" width="9.625" style="49" customWidth="1"/>
    <col min="5" max="5" width="3.625" style="49" customWidth="1"/>
    <col min="6" max="6" width="6.625" style="49" customWidth="1"/>
    <col min="7" max="7" width="3.625" style="49" customWidth="1"/>
    <col min="8" max="8" width="6.625" style="49" customWidth="1"/>
    <col min="9" max="10" width="9.625" style="49" customWidth="1"/>
    <col min="11" max="11" width="10.625" style="49" customWidth="1"/>
    <col min="12" max="16384" width="9" style="1"/>
  </cols>
  <sheetData>
    <row r="1" spans="1:11" ht="19.5" customHeight="1" x14ac:dyDescent="0.15">
      <c r="A1" s="152"/>
      <c r="B1" s="152"/>
      <c r="C1" s="152"/>
      <c r="D1" s="152"/>
      <c r="E1" s="152"/>
      <c r="F1" s="152"/>
      <c r="G1" s="152"/>
      <c r="H1" s="152"/>
      <c r="I1" s="6" t="s">
        <v>0</v>
      </c>
      <c r="J1" s="237"/>
      <c r="K1" s="237"/>
    </row>
    <row r="2" spans="1:11" ht="19.5" customHeight="1" x14ac:dyDescent="0.15">
      <c r="A2" s="60" t="s">
        <v>23</v>
      </c>
      <c r="B2" s="60"/>
      <c r="C2" s="60"/>
      <c r="D2" s="60"/>
      <c r="E2" s="60"/>
      <c r="F2" s="60"/>
      <c r="G2" s="60"/>
      <c r="H2" s="60"/>
      <c r="I2" s="60"/>
      <c r="J2" s="60"/>
      <c r="K2" s="60"/>
    </row>
    <row r="3" spans="1:11" ht="19.5" customHeight="1" x14ac:dyDescent="0.15">
      <c r="A3" s="202" t="s">
        <v>94</v>
      </c>
      <c r="B3" s="202"/>
      <c r="C3" s="202"/>
      <c r="D3" s="202"/>
      <c r="E3" s="202"/>
      <c r="F3" s="202"/>
      <c r="G3" s="202"/>
      <c r="H3" s="202"/>
      <c r="I3" s="202"/>
      <c r="J3" s="202"/>
      <c r="K3" s="202"/>
    </row>
    <row r="4" spans="1:11" ht="19.5" customHeight="1" x14ac:dyDescent="0.15">
      <c r="A4" s="202"/>
      <c r="B4" s="202"/>
      <c r="C4" s="202"/>
      <c r="D4" s="202"/>
      <c r="E4" s="202"/>
      <c r="F4" s="202"/>
      <c r="G4" s="202"/>
      <c r="H4" s="202"/>
      <c r="I4" s="202"/>
      <c r="J4" s="202"/>
      <c r="K4" s="202"/>
    </row>
    <row r="5" spans="1:11" ht="19.5" customHeight="1" x14ac:dyDescent="0.15">
      <c r="A5" s="129" t="s">
        <v>75</v>
      </c>
      <c r="B5" s="129"/>
      <c r="C5" s="129"/>
      <c r="D5" s="129"/>
      <c r="E5" s="129"/>
      <c r="F5" s="129"/>
      <c r="G5" s="129"/>
      <c r="H5" s="129"/>
      <c r="I5" s="129"/>
      <c r="J5" s="129"/>
      <c r="K5" s="129"/>
    </row>
    <row r="6" spans="1:11" ht="19.5" customHeight="1" thickBot="1" x14ac:dyDescent="0.2">
      <c r="A6" s="129" t="s">
        <v>37</v>
      </c>
      <c r="B6" s="129"/>
      <c r="C6" s="129"/>
      <c r="D6" s="129"/>
      <c r="E6" s="129"/>
      <c r="F6" s="129"/>
      <c r="G6" s="129"/>
      <c r="H6" s="129"/>
      <c r="I6" s="129"/>
      <c r="J6" s="129"/>
      <c r="K6" s="129"/>
    </row>
    <row r="7" spans="1:11" ht="19.5" customHeight="1" thickBot="1" x14ac:dyDescent="0.2">
      <c r="A7" s="193" t="s">
        <v>72</v>
      </c>
      <c r="B7" s="194"/>
      <c r="C7" s="194"/>
      <c r="D7" s="194"/>
      <c r="E7" s="194"/>
      <c r="F7" s="194"/>
      <c r="G7" s="194"/>
      <c r="H7" s="194"/>
      <c r="I7" s="194"/>
      <c r="J7" s="194"/>
      <c r="K7" s="195"/>
    </row>
    <row r="8" spans="1:11" ht="19.5" customHeight="1" x14ac:dyDescent="0.15">
      <c r="A8" s="162" t="s">
        <v>1</v>
      </c>
      <c r="B8" s="163"/>
      <c r="C8" s="79"/>
      <c r="D8" s="80"/>
      <c r="E8" s="80"/>
      <c r="F8" s="80"/>
      <c r="G8" s="80"/>
      <c r="H8" s="80"/>
      <c r="I8" s="80"/>
      <c r="J8" s="80"/>
      <c r="K8" s="81"/>
    </row>
    <row r="9" spans="1:11" ht="19.5" customHeight="1" x14ac:dyDescent="0.15">
      <c r="A9" s="164" t="s">
        <v>12</v>
      </c>
      <c r="B9" s="165"/>
      <c r="C9" s="82"/>
      <c r="D9" s="83"/>
      <c r="E9" s="83"/>
      <c r="F9" s="83"/>
      <c r="G9" s="83"/>
      <c r="H9" s="83"/>
      <c r="I9" s="83"/>
      <c r="J9" s="83"/>
      <c r="K9" s="84"/>
    </row>
    <row r="10" spans="1:11" ht="19.5" customHeight="1" x14ac:dyDescent="0.15">
      <c r="A10" s="123" t="s">
        <v>16</v>
      </c>
      <c r="B10" s="8" t="s">
        <v>21</v>
      </c>
      <c r="C10" s="155"/>
      <c r="D10" s="156"/>
      <c r="E10" s="156"/>
      <c r="F10" s="156"/>
      <c r="G10" s="156"/>
      <c r="H10" s="156"/>
      <c r="I10" s="156"/>
      <c r="J10" s="156"/>
      <c r="K10" s="157"/>
    </row>
    <row r="11" spans="1:11" ht="19.5" customHeight="1" x14ac:dyDescent="0.15">
      <c r="A11" s="124"/>
      <c r="B11" s="63" t="s">
        <v>14</v>
      </c>
      <c r="C11" s="130" t="s">
        <v>15</v>
      </c>
      <c r="D11" s="131"/>
      <c r="E11" s="131"/>
      <c r="F11" s="131"/>
      <c r="G11" s="131"/>
      <c r="H11" s="131"/>
      <c r="I11" s="131"/>
      <c r="J11" s="131"/>
      <c r="K11" s="132"/>
    </row>
    <row r="12" spans="1:11" ht="19.5" customHeight="1" x14ac:dyDescent="0.15">
      <c r="A12" s="124"/>
      <c r="B12" s="64"/>
      <c r="C12" s="65"/>
      <c r="D12" s="66"/>
      <c r="E12" s="66"/>
      <c r="F12" s="66"/>
      <c r="G12" s="66"/>
      <c r="H12" s="66"/>
      <c r="I12" s="66"/>
      <c r="J12" s="66"/>
      <c r="K12" s="67"/>
    </row>
    <row r="13" spans="1:11" ht="19.5" customHeight="1" x14ac:dyDescent="0.15">
      <c r="A13" s="124"/>
      <c r="B13" s="9" t="s">
        <v>6</v>
      </c>
      <c r="C13" s="158"/>
      <c r="D13" s="159"/>
      <c r="E13" s="159"/>
      <c r="F13" s="159"/>
      <c r="G13" s="159"/>
      <c r="H13" s="159"/>
      <c r="I13" s="159"/>
      <c r="J13" s="159"/>
      <c r="K13" s="160"/>
    </row>
    <row r="14" spans="1:11" ht="19.5" customHeight="1" x14ac:dyDescent="0.15">
      <c r="A14" s="124"/>
      <c r="B14" s="9" t="s">
        <v>38</v>
      </c>
      <c r="C14" s="158"/>
      <c r="D14" s="159"/>
      <c r="E14" s="159"/>
      <c r="F14" s="159"/>
      <c r="G14" s="159"/>
      <c r="H14" s="159"/>
      <c r="I14" s="159"/>
      <c r="J14" s="159"/>
      <c r="K14" s="160"/>
    </row>
    <row r="15" spans="1:11" ht="19.5" customHeight="1" x14ac:dyDescent="0.15">
      <c r="A15" s="124"/>
      <c r="B15" s="9" t="s">
        <v>39</v>
      </c>
      <c r="C15" s="68"/>
      <c r="D15" s="69"/>
      <c r="E15" s="69"/>
      <c r="F15" s="69"/>
      <c r="G15" s="69"/>
      <c r="H15" s="69"/>
      <c r="I15" s="69"/>
      <c r="J15" s="69"/>
      <c r="K15" s="70"/>
    </row>
    <row r="16" spans="1:11" ht="19.5" customHeight="1" x14ac:dyDescent="0.15">
      <c r="A16" s="124"/>
      <c r="B16" s="9" t="s">
        <v>40</v>
      </c>
      <c r="C16" s="158"/>
      <c r="D16" s="159"/>
      <c r="E16" s="159"/>
      <c r="F16" s="159"/>
      <c r="G16" s="159"/>
      <c r="H16" s="159"/>
      <c r="I16" s="159"/>
      <c r="J16" s="159"/>
      <c r="K16" s="160"/>
    </row>
    <row r="17" spans="1:11" ht="19.5" customHeight="1" x14ac:dyDescent="0.15">
      <c r="A17" s="124"/>
      <c r="B17" s="9" t="s">
        <v>42</v>
      </c>
      <c r="C17" s="158"/>
      <c r="D17" s="159"/>
      <c r="E17" s="159"/>
      <c r="F17" s="159"/>
      <c r="G17" s="159"/>
      <c r="H17" s="159"/>
      <c r="I17" s="159"/>
      <c r="J17" s="159"/>
      <c r="K17" s="160"/>
    </row>
    <row r="18" spans="1:11" ht="19.5" customHeight="1" thickBot="1" x14ac:dyDescent="0.2">
      <c r="A18" s="226"/>
      <c r="B18" s="17" t="s">
        <v>43</v>
      </c>
      <c r="C18" s="211"/>
      <c r="D18" s="212"/>
      <c r="E18" s="212"/>
      <c r="F18" s="212"/>
      <c r="G18" s="212"/>
      <c r="H18" s="212"/>
      <c r="I18" s="212"/>
      <c r="J18" s="212"/>
      <c r="K18" s="213"/>
    </row>
    <row r="19" spans="1:11" ht="19.5" customHeight="1" thickBot="1" x14ac:dyDescent="0.2">
      <c r="A19" s="59"/>
      <c r="B19" s="56"/>
      <c r="C19" s="7"/>
      <c r="D19" s="7"/>
      <c r="E19" s="7"/>
      <c r="F19" s="7"/>
      <c r="G19" s="7"/>
      <c r="H19" s="7"/>
      <c r="I19" s="7"/>
      <c r="J19" s="7"/>
      <c r="K19" s="7"/>
    </row>
    <row r="20" spans="1:11" ht="19.5" customHeight="1" thickBot="1" x14ac:dyDescent="0.2">
      <c r="A20" s="234" t="s">
        <v>78</v>
      </c>
      <c r="B20" s="235"/>
      <c r="C20" s="235"/>
      <c r="D20" s="235"/>
      <c r="E20" s="235"/>
      <c r="F20" s="235"/>
      <c r="G20" s="235"/>
      <c r="H20" s="235"/>
      <c r="I20" s="235"/>
      <c r="J20" s="235"/>
      <c r="K20" s="236"/>
    </row>
    <row r="21" spans="1:11" ht="19.5" customHeight="1" thickBot="1" x14ac:dyDescent="0.2">
      <c r="A21" s="227" t="s">
        <v>76</v>
      </c>
      <c r="B21" s="228"/>
      <c r="C21" s="228"/>
      <c r="D21" s="228"/>
      <c r="E21" s="228"/>
      <c r="F21" s="228"/>
      <c r="G21" s="228"/>
      <c r="H21" s="228"/>
      <c r="I21" s="228"/>
      <c r="J21" s="228"/>
      <c r="K21" s="229"/>
    </row>
    <row r="22" spans="1:11" ht="276" customHeight="1" thickBot="1" x14ac:dyDescent="0.2">
      <c r="A22" s="230"/>
      <c r="B22" s="231"/>
      <c r="C22" s="231"/>
      <c r="D22" s="231"/>
      <c r="E22" s="231"/>
      <c r="F22" s="231"/>
      <c r="G22" s="231"/>
      <c r="H22" s="231"/>
      <c r="I22" s="231"/>
      <c r="J22" s="231"/>
      <c r="K22" s="232"/>
    </row>
    <row r="23" spans="1:11" ht="19.5" customHeight="1" thickBot="1" x14ac:dyDescent="0.2">
      <c r="A23" s="227" t="s">
        <v>77</v>
      </c>
      <c r="B23" s="228"/>
      <c r="C23" s="228"/>
      <c r="D23" s="228"/>
      <c r="E23" s="228"/>
      <c r="F23" s="228"/>
      <c r="G23" s="228"/>
      <c r="H23" s="228"/>
      <c r="I23" s="228"/>
      <c r="J23" s="228"/>
      <c r="K23" s="229"/>
    </row>
    <row r="24" spans="1:11" ht="19.5" customHeight="1" x14ac:dyDescent="0.15">
      <c r="A24" s="230"/>
      <c r="B24" s="231"/>
      <c r="C24" s="231"/>
      <c r="D24" s="231"/>
      <c r="E24" s="231"/>
      <c r="F24" s="231"/>
      <c r="G24" s="231"/>
      <c r="H24" s="231"/>
      <c r="I24" s="231"/>
      <c r="J24" s="231"/>
      <c r="K24" s="232"/>
    </row>
    <row r="25" spans="1:11" ht="19.5" customHeight="1" x14ac:dyDescent="0.15">
      <c r="A25" s="230"/>
      <c r="B25" s="231"/>
      <c r="C25" s="231"/>
      <c r="D25" s="231"/>
      <c r="E25" s="231"/>
      <c r="F25" s="231"/>
      <c r="G25" s="231"/>
      <c r="H25" s="231"/>
      <c r="I25" s="231"/>
      <c r="J25" s="231"/>
      <c r="K25" s="232"/>
    </row>
    <row r="26" spans="1:11" ht="19.5" customHeight="1" x14ac:dyDescent="0.15">
      <c r="A26" s="230"/>
      <c r="B26" s="231"/>
      <c r="C26" s="231"/>
      <c r="D26" s="231"/>
      <c r="E26" s="231"/>
      <c r="F26" s="231"/>
      <c r="G26" s="231"/>
      <c r="H26" s="231"/>
      <c r="I26" s="231"/>
      <c r="J26" s="231"/>
      <c r="K26" s="232"/>
    </row>
    <row r="27" spans="1:11" ht="19.5" customHeight="1" x14ac:dyDescent="0.15">
      <c r="A27" s="230"/>
      <c r="B27" s="231"/>
      <c r="C27" s="231"/>
      <c r="D27" s="231"/>
      <c r="E27" s="231"/>
      <c r="F27" s="231"/>
      <c r="G27" s="231"/>
      <c r="H27" s="231"/>
      <c r="I27" s="231"/>
      <c r="J27" s="231"/>
      <c r="K27" s="232"/>
    </row>
    <row r="28" spans="1:11" ht="19.5" customHeight="1" thickBot="1" x14ac:dyDescent="0.2">
      <c r="A28" s="233"/>
      <c r="B28" s="187"/>
      <c r="C28" s="187"/>
      <c r="D28" s="187"/>
      <c r="E28" s="187"/>
      <c r="F28" s="187"/>
      <c r="G28" s="187"/>
      <c r="H28" s="187"/>
      <c r="I28" s="187"/>
      <c r="J28" s="187"/>
      <c r="K28" s="188"/>
    </row>
    <row r="29" spans="1:11" ht="19.5" customHeight="1" x14ac:dyDescent="0.35">
      <c r="A29" s="238"/>
      <c r="B29" s="238"/>
      <c r="C29" s="238"/>
      <c r="D29" s="238"/>
      <c r="E29" s="238"/>
      <c r="F29" s="238"/>
      <c r="G29" s="238"/>
      <c r="H29" s="238"/>
      <c r="I29" s="238"/>
      <c r="J29" s="238"/>
      <c r="K29" s="238"/>
    </row>
    <row r="30" spans="1:11" ht="19.5" customHeight="1" x14ac:dyDescent="0.15">
      <c r="A30" s="61" t="s">
        <v>63</v>
      </c>
      <c r="B30" s="61"/>
      <c r="C30" s="61"/>
      <c r="D30" s="61"/>
      <c r="E30" s="61"/>
      <c r="F30" s="61"/>
      <c r="G30" s="61"/>
      <c r="H30" s="61"/>
      <c r="I30" s="61"/>
      <c r="J30" s="61"/>
      <c r="K30" s="61"/>
    </row>
    <row r="31" spans="1:11" ht="19.5" customHeight="1" x14ac:dyDescent="0.15">
      <c r="A31" s="62" t="s">
        <v>62</v>
      </c>
      <c r="B31" s="62"/>
      <c r="C31" s="62"/>
      <c r="D31" s="62"/>
      <c r="E31" s="62"/>
      <c r="F31" s="62"/>
      <c r="G31" s="62"/>
      <c r="H31" s="62"/>
      <c r="I31" s="62"/>
      <c r="J31" s="62"/>
      <c r="K31" s="62"/>
    </row>
    <row r="32" spans="1:11" ht="19.5" customHeight="1" x14ac:dyDescent="0.15">
      <c r="A32" s="62" t="s">
        <v>60</v>
      </c>
      <c r="B32" s="62"/>
      <c r="C32" s="62"/>
      <c r="D32" s="62"/>
      <c r="E32" s="62"/>
      <c r="F32" s="62"/>
      <c r="G32" s="62"/>
      <c r="H32" s="62"/>
      <c r="I32" s="62"/>
      <c r="J32" s="62"/>
      <c r="K32" s="62"/>
    </row>
    <row r="33" spans="1:11" ht="19.5" customHeight="1" x14ac:dyDescent="0.15">
      <c r="A33" s="62" t="s">
        <v>61</v>
      </c>
      <c r="B33" s="62"/>
      <c r="C33" s="62"/>
      <c r="D33" s="62"/>
      <c r="E33" s="62"/>
      <c r="F33" s="62"/>
      <c r="G33" s="62"/>
      <c r="H33" s="62"/>
      <c r="I33" s="62"/>
      <c r="J33" s="62"/>
      <c r="K33" s="62"/>
    </row>
  </sheetData>
  <mergeCells count="32">
    <mergeCell ref="A32:K32"/>
    <mergeCell ref="C14:K14"/>
    <mergeCell ref="C15:K15"/>
    <mergeCell ref="C16:K16"/>
    <mergeCell ref="C17:K17"/>
    <mergeCell ref="C18:K18"/>
    <mergeCell ref="A29:K29"/>
    <mergeCell ref="A30:K30"/>
    <mergeCell ref="A31:K31"/>
    <mergeCell ref="C13:K13"/>
    <mergeCell ref="A1:H1"/>
    <mergeCell ref="J1:K1"/>
    <mergeCell ref="A2:K2"/>
    <mergeCell ref="A6:K6"/>
    <mergeCell ref="A5:K5"/>
    <mergeCell ref="A3:K4"/>
    <mergeCell ref="A33:K33"/>
    <mergeCell ref="A7:K7"/>
    <mergeCell ref="A21:K21"/>
    <mergeCell ref="A23:K23"/>
    <mergeCell ref="A24:K28"/>
    <mergeCell ref="A22:K22"/>
    <mergeCell ref="A20:K20"/>
    <mergeCell ref="A8:B8"/>
    <mergeCell ref="C8:K8"/>
    <mergeCell ref="A9:B9"/>
    <mergeCell ref="C9:K9"/>
    <mergeCell ref="A10:A18"/>
    <mergeCell ref="C10:K10"/>
    <mergeCell ref="B11:B12"/>
    <mergeCell ref="C11:K11"/>
    <mergeCell ref="C12:K12"/>
  </mergeCells>
  <phoneticPr fontId="3"/>
  <pageMargins left="0.82677165354330717" right="0.70866141732283472" top="0.74803149606299213" bottom="0.55118110236220474" header="0.31496062992125984" footer="0.31496062992125984"/>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選択肢!$B$2:$B$9</xm:f>
          </x14:formula1>
          <xm:sqref>C8:K8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8"/>
  <sheetViews>
    <sheetView zoomScale="130" zoomScaleNormal="130" workbookViewId="0">
      <selection activeCell="B17" sqref="B17"/>
    </sheetView>
  </sheetViews>
  <sheetFormatPr defaultRowHeight="16.5" x14ac:dyDescent="0.15"/>
  <cols>
    <col min="2" max="2" width="51.5" style="58" bestFit="1" customWidth="1"/>
  </cols>
  <sheetData>
    <row r="2" spans="2:2" x14ac:dyDescent="0.15">
      <c r="B2" s="58" t="s">
        <v>25</v>
      </c>
    </row>
    <row r="3" spans="2:2" x14ac:dyDescent="0.15">
      <c r="B3" s="58" t="s">
        <v>26</v>
      </c>
    </row>
    <row r="4" spans="2:2" x14ac:dyDescent="0.15">
      <c r="B4" s="58" t="s">
        <v>27</v>
      </c>
    </row>
    <row r="5" spans="2:2" x14ac:dyDescent="0.15">
      <c r="B5" s="58" t="s">
        <v>28</v>
      </c>
    </row>
    <row r="6" spans="2:2" x14ac:dyDescent="0.15">
      <c r="B6" s="58" t="s">
        <v>29</v>
      </c>
    </row>
    <row r="7" spans="2:2" x14ac:dyDescent="0.15">
      <c r="B7" s="58" t="s">
        <v>30</v>
      </c>
    </row>
    <row r="8" spans="2:2" x14ac:dyDescent="0.15">
      <c r="B8" s="58" t="s">
        <v>31</v>
      </c>
    </row>
    <row r="11" spans="2:2" x14ac:dyDescent="0.15">
      <c r="B11" s="58" t="s">
        <v>32</v>
      </c>
    </row>
    <row r="12" spans="2:2" x14ac:dyDescent="0.15">
      <c r="B12" s="58" t="s">
        <v>33</v>
      </c>
    </row>
    <row r="13" spans="2:2" x14ac:dyDescent="0.15">
      <c r="B13" s="58" t="s">
        <v>11</v>
      </c>
    </row>
    <row r="14" spans="2:2" x14ac:dyDescent="0.15">
      <c r="B14" s="58" t="s">
        <v>89</v>
      </c>
    </row>
    <row r="15" spans="2:2" x14ac:dyDescent="0.15">
      <c r="B15" s="58" t="s">
        <v>90</v>
      </c>
    </row>
    <row r="16" spans="2:2" x14ac:dyDescent="0.15">
      <c r="B16" s="58" t="s">
        <v>91</v>
      </c>
    </row>
    <row r="17" spans="2:2" x14ac:dyDescent="0.15">
      <c r="B17" s="58" t="s">
        <v>35</v>
      </c>
    </row>
    <row r="18" spans="2:2" x14ac:dyDescent="0.15">
      <c r="B18" s="58" t="s">
        <v>34</v>
      </c>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課題申請書</vt:lpstr>
      <vt:lpstr>実施計画書</vt:lpstr>
      <vt:lpstr>マッチング申請書</vt:lpstr>
      <vt:lpstr>選択肢</vt:lpstr>
      <vt:lpstr>マッチング申請書!Print_Area</vt:lpstr>
      <vt:lpstr>課題申請書!Print_Area</vt:lpstr>
      <vt:lpstr>実施計画書!Print_Area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TAKIWATARI</dc:creator>
  <cp:lastModifiedBy>加藤 宏和_一関高専</cp:lastModifiedBy>
  <cp:lastPrinted>2023-06-15T00:53:57Z</cp:lastPrinted>
  <dcterms:created xsi:type="dcterms:W3CDTF">2018-08-23T06:42:59Z</dcterms:created>
  <dcterms:modified xsi:type="dcterms:W3CDTF">2024-06-03T07:28:37Z</dcterms:modified>
</cp:coreProperties>
</file>