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\\LS220DBF6D\share\就職　関係\ホームページ用\05 R5 HP変更\"/>
    </mc:Choice>
  </mc:AlternateContent>
  <xr:revisionPtr revIDLastSave="0" documentId="13_ncr:1_{CF2D5B85-2929-4F02-AD2F-A4B1AC87455D}" xr6:coauthVersionLast="36" xr6:coauthVersionMax="36" xr10:uidLastSave="{00000000-0000-0000-0000-000000000000}"/>
  <bookViews>
    <workbookView xWindow="0" yWindow="0" windowWidth="28800" windowHeight="12240" xr2:uid="{00000000-000D-0000-FFFF-FFFF00000000}"/>
  </bookViews>
  <sheets>
    <sheet name="求人票" sheetId="2" r:id="rId1"/>
  </sheets>
  <definedNames>
    <definedName name="_xlnm.Print_Area" localSheetId="0">求人票!$B$1:$Y$35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2" l="1"/>
  <c r="R28" i="2"/>
  <c r="R29" i="2"/>
  <c r="I29" i="2"/>
  <c r="I28" i="2"/>
  <c r="L2" i="2"/>
  <c r="W13" i="2"/>
</calcChain>
</file>

<file path=xl/sharedStrings.xml><?xml version="1.0" encoding="utf-8"?>
<sst xmlns="http://schemas.openxmlformats.org/spreadsheetml/2006/main" count="123" uniqueCount="94">
  <si>
    <t>会社名</t>
    <rPh sb="0" eb="3">
      <t>カイシャメイ</t>
    </rPh>
    <phoneticPr fontId="1"/>
  </si>
  <si>
    <t>産業別分類</t>
    <rPh sb="0" eb="3">
      <t>サンギョウベツ</t>
    </rPh>
    <rPh sb="3" eb="5">
      <t>ブンルイ</t>
    </rPh>
    <phoneticPr fontId="1"/>
  </si>
  <si>
    <t>業務内容</t>
    <rPh sb="0" eb="2">
      <t>ギョウム</t>
    </rPh>
    <rPh sb="2" eb="4">
      <t>ナイヨウ</t>
    </rPh>
    <phoneticPr fontId="1"/>
  </si>
  <si>
    <t>事業内容</t>
    <rPh sb="0" eb="2">
      <t>ジギョウ</t>
    </rPh>
    <rPh sb="2" eb="4">
      <t>ナイヨウ</t>
    </rPh>
    <phoneticPr fontId="1"/>
  </si>
  <si>
    <t>資本金</t>
    <rPh sb="0" eb="3">
      <t>シホンキン</t>
    </rPh>
    <phoneticPr fontId="1"/>
  </si>
  <si>
    <t>株式</t>
    <rPh sb="0" eb="2">
      <t>カブシキ</t>
    </rPh>
    <phoneticPr fontId="1"/>
  </si>
  <si>
    <t>勤務地</t>
    <rPh sb="0" eb="3">
      <t>キンムチ</t>
    </rPh>
    <phoneticPr fontId="1"/>
  </si>
  <si>
    <t>宿舎</t>
    <rPh sb="0" eb="2">
      <t>シュクシャ</t>
    </rPh>
    <phoneticPr fontId="1"/>
  </si>
  <si>
    <t>通勤費</t>
    <rPh sb="0" eb="3">
      <t>ツウキンヒ</t>
    </rPh>
    <phoneticPr fontId="1"/>
  </si>
  <si>
    <t>宿舎費</t>
    <rPh sb="0" eb="2">
      <t>シュクシャ</t>
    </rPh>
    <rPh sb="2" eb="3">
      <t>ヒ</t>
    </rPh>
    <phoneticPr fontId="1"/>
  </si>
  <si>
    <t>初任給</t>
    <rPh sb="0" eb="3">
      <t>ショニンキュウ</t>
    </rPh>
    <phoneticPr fontId="1"/>
  </si>
  <si>
    <t>賞与</t>
    <rPh sb="0" eb="2">
      <t>ショウヨ</t>
    </rPh>
    <phoneticPr fontId="1"/>
  </si>
  <si>
    <t>勤務時間</t>
    <rPh sb="0" eb="2">
      <t>キンム</t>
    </rPh>
    <rPh sb="2" eb="4">
      <t>ジカン</t>
    </rPh>
    <phoneticPr fontId="1"/>
  </si>
  <si>
    <t>福利厚生</t>
    <rPh sb="0" eb="2">
      <t>フクリ</t>
    </rPh>
    <rPh sb="2" eb="4">
      <t>コウセイ</t>
    </rPh>
    <phoneticPr fontId="1"/>
  </si>
  <si>
    <t>休日</t>
    <rPh sb="0" eb="2">
      <t>キュウジツ</t>
    </rPh>
    <phoneticPr fontId="1"/>
  </si>
  <si>
    <t>願書提出先</t>
    <rPh sb="0" eb="2">
      <t>ガンショ</t>
    </rPh>
    <rPh sb="2" eb="5">
      <t>テイシュツサキ</t>
    </rPh>
    <phoneticPr fontId="1"/>
  </si>
  <si>
    <t>年度求人票</t>
    <rPh sb="0" eb="2">
      <t>ネンド</t>
    </rPh>
    <phoneticPr fontId="1"/>
  </si>
  <si>
    <t>年3月卒業・修了生対象）</t>
    <rPh sb="0" eb="1">
      <t>ネン</t>
    </rPh>
    <phoneticPr fontId="1"/>
  </si>
  <si>
    <t>年間売上</t>
    <rPh sb="0" eb="2">
      <t>ネンカン</t>
    </rPh>
    <rPh sb="2" eb="3">
      <t>ウ</t>
    </rPh>
    <rPh sb="3" eb="4">
      <t>ア</t>
    </rPh>
    <phoneticPr fontId="1"/>
  </si>
  <si>
    <t>従業員数</t>
    <rPh sb="0" eb="3">
      <t>ジュウギョウイン</t>
    </rPh>
    <rPh sb="3" eb="4">
      <t>スウ</t>
    </rPh>
    <phoneticPr fontId="1"/>
  </si>
  <si>
    <t>業種</t>
    <rPh sb="0" eb="2">
      <t>ギョウシュ</t>
    </rPh>
    <phoneticPr fontId="1"/>
  </si>
  <si>
    <t>〒</t>
    <phoneticPr fontId="1"/>
  </si>
  <si>
    <t>電話：</t>
    <rPh sb="0" eb="2">
      <t>デンワ</t>
    </rPh>
    <phoneticPr fontId="1"/>
  </si>
  <si>
    <t>FAX：</t>
    <phoneticPr fontId="1"/>
  </si>
  <si>
    <t>E-mail：</t>
    <phoneticPr fontId="1"/>
  </si>
  <si>
    <t>人事
連絡先</t>
    <rPh sb="0" eb="2">
      <t>ジンジ</t>
    </rPh>
    <rPh sb="3" eb="6">
      <t>レンラクサキ</t>
    </rPh>
    <phoneticPr fontId="1"/>
  </si>
  <si>
    <t>ホームページ
U　R　L</t>
    <phoneticPr fontId="1"/>
  </si>
  <si>
    <t>男性</t>
    <rPh sb="0" eb="2">
      <t>ダンセイ</t>
    </rPh>
    <phoneticPr fontId="1"/>
  </si>
  <si>
    <t>名</t>
  </si>
  <si>
    <t>名</t>
    <rPh sb="0" eb="1">
      <t>メイ</t>
    </rPh>
    <phoneticPr fontId="1"/>
  </si>
  <si>
    <t>名　合計</t>
    <rPh sb="0" eb="1">
      <t>メイ</t>
    </rPh>
    <phoneticPr fontId="1"/>
  </si>
  <si>
    <t>求人数</t>
    <rPh sb="0" eb="3">
      <t>キュウジンスウ</t>
    </rPh>
    <phoneticPr fontId="1"/>
  </si>
  <si>
    <t>提出書類</t>
    <rPh sb="0" eb="2">
      <t>テイシュツ</t>
    </rPh>
    <rPh sb="2" eb="4">
      <t>ショルイ</t>
    </rPh>
    <phoneticPr fontId="1"/>
  </si>
  <si>
    <t>）</t>
  </si>
  <si>
    <t>）</t>
    <phoneticPr fontId="1"/>
  </si>
  <si>
    <t>上　場</t>
    <rPh sb="0" eb="1">
      <t>ウエ</t>
    </rPh>
    <rPh sb="2" eb="3">
      <t>バ</t>
    </rPh>
    <phoneticPr fontId="1"/>
  </si>
  <si>
    <t>非上場</t>
    <rPh sb="0" eb="3">
      <t>ヒジョウジョウ</t>
    </rPh>
    <phoneticPr fontId="1"/>
  </si>
  <si>
    <t>　　・市販履歴書</t>
    <rPh sb="3" eb="5">
      <t>シハン</t>
    </rPh>
    <rPh sb="5" eb="8">
      <t>リレキショ</t>
    </rPh>
    <phoneticPr fontId="1"/>
  </si>
  <si>
    <t>・会社指定履歴書</t>
    <rPh sb="1" eb="3">
      <t>カイシャ</t>
    </rPh>
    <rPh sb="3" eb="5">
      <t>シテイ</t>
    </rPh>
    <rPh sb="5" eb="8">
      <t>リレキショ</t>
    </rPh>
    <phoneticPr fontId="1"/>
  </si>
  <si>
    <t>・成績証明書</t>
    <rPh sb="1" eb="3">
      <t>セイセキ</t>
    </rPh>
    <rPh sb="3" eb="6">
      <t>ショウメイショ</t>
    </rPh>
    <phoneticPr fontId="1"/>
  </si>
  <si>
    <t>・卒業見込証明書</t>
    <rPh sb="1" eb="3">
      <t>ソツギョウ</t>
    </rPh>
    <rPh sb="3" eb="5">
      <t>ミコミ</t>
    </rPh>
    <rPh sb="5" eb="8">
      <t>ショウメイショ</t>
    </rPh>
    <phoneticPr fontId="1"/>
  </si>
  <si>
    <t>　　・健康診断証明書</t>
    <rPh sb="3" eb="5">
      <t>ケンコウ</t>
    </rPh>
    <rPh sb="5" eb="7">
      <t>シンダン</t>
    </rPh>
    <rPh sb="7" eb="10">
      <t>ショウメイショ</t>
    </rPh>
    <phoneticPr fontId="1"/>
  </si>
  <si>
    <t>・推薦書</t>
    <rPh sb="1" eb="4">
      <t>スイセンショ</t>
    </rPh>
    <phoneticPr fontId="1"/>
  </si>
  <si>
    <t>・その他（</t>
    <rPh sb="3" eb="4">
      <t>タ</t>
    </rPh>
    <phoneticPr fontId="1"/>
  </si>
  <si>
    <t>採用試験の
内容</t>
    <rPh sb="0" eb="2">
      <t>サイヨウ</t>
    </rPh>
    <rPh sb="2" eb="4">
      <t>シケン</t>
    </rPh>
    <rPh sb="7" eb="9">
      <t>ナイヨウ</t>
    </rPh>
    <phoneticPr fontId="1"/>
  </si>
  <si>
    <t>・筆記試験</t>
    <rPh sb="1" eb="3">
      <t>ヒッキ</t>
    </rPh>
    <rPh sb="3" eb="5">
      <t>シケン</t>
    </rPh>
    <phoneticPr fontId="1"/>
  </si>
  <si>
    <t>・面　　　接</t>
    <rPh sb="1" eb="2">
      <t>メン</t>
    </rPh>
    <rPh sb="5" eb="6">
      <t>セツ</t>
    </rPh>
    <phoneticPr fontId="1"/>
  </si>
  <si>
    <t>・健康診断</t>
    <rPh sb="1" eb="3">
      <t>ケンコウ</t>
    </rPh>
    <rPh sb="3" eb="5">
      <t>シンダン</t>
    </rPh>
    <phoneticPr fontId="1"/>
  </si>
  <si>
    <t>（</t>
  </si>
  <si>
    <t>（</t>
    <phoneticPr fontId="1"/>
  </si>
  <si>
    <t>・一般教養</t>
    <rPh sb="1" eb="3">
      <t>イッパン</t>
    </rPh>
    <rPh sb="3" eb="5">
      <t>キョウヨウ</t>
    </rPh>
    <phoneticPr fontId="1"/>
  </si>
  <si>
    <t>・一般常識</t>
    <rPh sb="1" eb="3">
      <t>イッパン</t>
    </rPh>
    <rPh sb="3" eb="5">
      <t>ジョウシキ</t>
    </rPh>
    <phoneticPr fontId="1"/>
  </si>
  <si>
    <t>・性格テスト</t>
    <rPh sb="1" eb="3">
      <t>セイカク</t>
    </rPh>
    <phoneticPr fontId="1"/>
  </si>
  <si>
    <t>・その他</t>
    <rPh sb="3" eb="4">
      <t>タ</t>
    </rPh>
    <phoneticPr fontId="1"/>
  </si>
  <si>
    <t>・有　り</t>
    <rPh sb="1" eb="2">
      <t>ア</t>
    </rPh>
    <phoneticPr fontId="1"/>
  </si>
  <si>
    <t>・無　し</t>
    <rPh sb="1" eb="2">
      <t>ナ</t>
    </rPh>
    <phoneticPr fontId="1"/>
  </si>
  <si>
    <t>・専　　門</t>
    <rPh sb="1" eb="2">
      <t>アツム</t>
    </rPh>
    <rPh sb="4" eb="5">
      <t>モン</t>
    </rPh>
    <phoneticPr fontId="1"/>
  </si>
  <si>
    <t>・全額会社負担</t>
    <rPh sb="1" eb="3">
      <t>ゼンガク</t>
    </rPh>
    <rPh sb="3" eb="5">
      <t>カイシャ</t>
    </rPh>
    <rPh sb="5" eb="7">
      <t>フタン</t>
    </rPh>
    <phoneticPr fontId="1"/>
  </si>
  <si>
    <t>千円/月）</t>
    <rPh sb="0" eb="2">
      <t>センエン</t>
    </rPh>
    <rPh sb="3" eb="4">
      <t>ツキ</t>
    </rPh>
    <phoneticPr fontId="1"/>
  </si>
  <si>
    <t>・一部会社負担　（上限</t>
    <rPh sb="1" eb="3">
      <t>イチブ</t>
    </rPh>
    <rPh sb="3" eb="5">
      <t>カイシャ</t>
    </rPh>
    <rPh sb="5" eb="7">
      <t>フタン</t>
    </rPh>
    <rPh sb="9" eb="11">
      <t>ジョウゲン</t>
    </rPh>
    <phoneticPr fontId="1"/>
  </si>
  <si>
    <t>・全額自己負担</t>
    <rPh sb="1" eb="3">
      <t>ゼンガク</t>
    </rPh>
    <rPh sb="3" eb="5">
      <t>ジコ</t>
    </rPh>
    <rPh sb="5" eb="7">
      <t>フタン</t>
    </rPh>
    <phoneticPr fontId="1"/>
  </si>
  <si>
    <t>専攻科：</t>
    <rPh sb="0" eb="3">
      <t>センコウカ</t>
    </rPh>
    <phoneticPr fontId="1"/>
  </si>
  <si>
    <t>本　 科：</t>
    <rPh sb="0" eb="1">
      <t>ホン</t>
    </rPh>
    <rPh sb="3" eb="4">
      <t>カ</t>
    </rPh>
    <phoneticPr fontId="1"/>
  </si>
  <si>
    <t>年度(見込）</t>
    <rPh sb="0" eb="2">
      <t>ネンド</t>
    </rPh>
    <rPh sb="3" eb="5">
      <t>ミコミ</t>
    </rPh>
    <phoneticPr fontId="1"/>
  </si>
  <si>
    <t>千円</t>
    <rPh sb="0" eb="2">
      <t>センエン</t>
    </rPh>
    <phoneticPr fontId="1"/>
  </si>
  <si>
    <t>年度(実績）</t>
    <rPh sb="0" eb="2">
      <t>ネンド</t>
    </rPh>
    <rPh sb="3" eb="5">
      <t>ジッセキ</t>
    </rPh>
    <phoneticPr fontId="1"/>
  </si>
  <si>
    <t>千円</t>
    <phoneticPr fontId="1"/>
  </si>
  <si>
    <t>年度(実績)</t>
    <rPh sb="0" eb="2">
      <t>ネンド</t>
    </rPh>
    <rPh sb="3" eb="5">
      <t>ジッセキ</t>
    </rPh>
    <phoneticPr fontId="1"/>
  </si>
  <si>
    <t>年</t>
    <rPh sb="0" eb="1">
      <t>ネン</t>
    </rPh>
    <phoneticPr fontId="1"/>
  </si>
  <si>
    <t>回</t>
    <rPh sb="0" eb="1">
      <t>カイ</t>
    </rPh>
    <phoneticPr fontId="1"/>
  </si>
  <si>
    <t>約</t>
    <rPh sb="0" eb="1">
      <t>ヤク</t>
    </rPh>
    <phoneticPr fontId="1"/>
  </si>
  <si>
    <t>月</t>
    <rPh sb="0" eb="1">
      <t>ツキ</t>
    </rPh>
    <phoneticPr fontId="1"/>
  </si>
  <si>
    <t>・週1日</t>
    <phoneticPr fontId="1"/>
  </si>
  <si>
    <t>・週2日</t>
    <rPh sb="1" eb="2">
      <t>シュウ</t>
    </rPh>
    <rPh sb="3" eb="4">
      <t>ニチ</t>
    </rPh>
    <phoneticPr fontId="1"/>
  </si>
  <si>
    <t>日</t>
    <rPh sb="0" eb="1">
      <t>ニチ</t>
    </rPh>
    <phoneticPr fontId="1"/>
  </si>
  <si>
    <t>年間休暇日数</t>
    <rPh sb="0" eb="2">
      <t>ネンカン</t>
    </rPh>
    <rPh sb="2" eb="4">
      <t>キュウカ</t>
    </rPh>
    <rPh sb="4" eb="6">
      <t>ニッスウ</t>
    </rPh>
    <phoneticPr fontId="1"/>
  </si>
  <si>
    <t>万円</t>
    <rPh sb="0" eb="2">
      <t>マンエン</t>
    </rPh>
    <phoneticPr fontId="1"/>
  </si>
  <si>
    <t>P　R事項</t>
    <rPh sb="3" eb="5">
      <t>ジコウ</t>
    </rPh>
    <phoneticPr fontId="1"/>
  </si>
  <si>
    <t>担当部署：</t>
    <rPh sb="0" eb="2">
      <t>タントウ</t>
    </rPh>
    <rPh sb="2" eb="4">
      <t>ブショ</t>
    </rPh>
    <phoneticPr fontId="1"/>
  </si>
  <si>
    <t>担当者氏名：</t>
    <rPh sb="0" eb="3">
      <t>タントウシャ</t>
    </rPh>
    <rPh sb="3" eb="5">
      <t>シメイ</t>
    </rPh>
    <phoneticPr fontId="1"/>
  </si>
  <si>
    <t>・社宅　　・独身寮　　・アパート（借上・一般）　　・下宿</t>
    <rPh sb="1" eb="3">
      <t>シャタク</t>
    </rPh>
    <rPh sb="6" eb="9">
      <t>ドクシンリョウ</t>
    </rPh>
    <phoneticPr fontId="1"/>
  </si>
  <si>
    <t>名 　女性</t>
    <rPh sb="0" eb="1">
      <t>メイ</t>
    </rPh>
    <phoneticPr fontId="1"/>
  </si>
  <si>
    <t>一関工業高等専門学校　就職担当者　殿</t>
    <rPh sb="15" eb="16">
      <t>モノ</t>
    </rPh>
    <phoneticPr fontId="1"/>
  </si>
  <si>
    <t>令和</t>
    <rPh sb="0" eb="2">
      <t>レイワ</t>
    </rPh>
    <phoneticPr fontId="1"/>
  </si>
  <si>
    <t>令和</t>
    <rPh sb="0" eb="2">
      <t>レイワ</t>
    </rPh>
    <phoneticPr fontId="1"/>
  </si>
  <si>
    <t>機械・知能系</t>
    <rPh sb="0" eb="2">
      <t>キカイ</t>
    </rPh>
    <rPh sb="3" eb="6">
      <t>チノウケイ</t>
    </rPh>
    <phoneticPr fontId="1"/>
  </si>
  <si>
    <t>電気・電子系</t>
    <rPh sb="0" eb="2">
      <t>デンキ</t>
    </rPh>
    <rPh sb="3" eb="6">
      <t>デンシケイ</t>
    </rPh>
    <phoneticPr fontId="1"/>
  </si>
  <si>
    <t>情報・ソフトウェア系</t>
    <rPh sb="0" eb="2">
      <t>ジョウホウ</t>
    </rPh>
    <rPh sb="9" eb="10">
      <t>ケイ</t>
    </rPh>
    <phoneticPr fontId="1"/>
  </si>
  <si>
    <t>化学・バイオ系</t>
    <rPh sb="0" eb="2">
      <t>カガク</t>
    </rPh>
    <rPh sb="6" eb="7">
      <t>ケイ</t>
    </rPh>
    <phoneticPr fontId="1"/>
  </si>
  <si>
    <t>（</t>
    <phoneticPr fontId="1"/>
  </si>
  <si>
    <t>名</t>
    <phoneticPr fontId="1"/>
  </si>
  <si>
    <t>専攻科　システム創造工学</t>
    <rPh sb="0" eb="3">
      <t>センコウカ</t>
    </rPh>
    <rPh sb="8" eb="10">
      <t>ソウゾウ</t>
    </rPh>
    <rPh sb="10" eb="12">
      <t>コウガク</t>
    </rPh>
    <phoneticPr fontId="1"/>
  </si>
  <si>
    <t>応　募　締　切</t>
    <rPh sb="0" eb="1">
      <t>オウ</t>
    </rPh>
    <rPh sb="2" eb="3">
      <t>ボ</t>
    </rPh>
    <rPh sb="4" eb="5">
      <t>シメ</t>
    </rPh>
    <rPh sb="6" eb="7">
      <t>キリ</t>
    </rPh>
    <phoneticPr fontId="1"/>
  </si>
  <si>
    <t>選　考　日　時</t>
    <rPh sb="0" eb="1">
      <t>セン</t>
    </rPh>
    <rPh sb="2" eb="3">
      <t>コウ</t>
    </rPh>
    <rPh sb="4" eb="5">
      <t>ニチ</t>
    </rPh>
    <rPh sb="6" eb="7">
      <t>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</si>
</sst>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  <font>
      <sz val="9"/>
      <name val="ＭＳ Ｐ明朝"/>
      <family val="1"/>
      <charset val="128"/>
    </font>
    <font>
      <u/>
      <sz val="10.5"/>
      <name val="ＭＳ Ｐ明朝"/>
      <family val="1"/>
      <charset val="128"/>
    </font>
    <font>
      <u/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2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1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4" xfId="0" applyFont="1" applyBorder="1">
      <alignment vertical="center"/>
    </xf>
    <xf numFmtId="0" fontId="7" fillId="0" borderId="4" xfId="0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7" fillId="0" borderId="0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2" fillId="0" borderId="1" xfId="0" applyFont="1" applyBorder="1">
      <alignment vertical="center"/>
    </xf>
    <xf numFmtId="0" fontId="3" fillId="0" borderId="1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2" fillId="0" borderId="2" xfId="0" applyFont="1" applyBorder="1">
      <alignment vertical="center"/>
    </xf>
    <xf numFmtId="0" fontId="7" fillId="0" borderId="0" xfId="0" applyFont="1" applyBorder="1" applyAlignment="1">
      <alignment horizontal="right"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>
      <alignment vertical="center"/>
    </xf>
    <xf numFmtId="0" fontId="7" fillId="0" borderId="19" xfId="0" applyFont="1" applyBorder="1" applyAlignment="1">
      <alignment horizontal="right" vertical="center"/>
    </xf>
    <xf numFmtId="0" fontId="7" fillId="0" borderId="21" xfId="0" applyFont="1" applyBorder="1" applyAlignment="1">
      <alignment horizontal="right" vertical="center"/>
    </xf>
    <xf numFmtId="0" fontId="7" fillId="0" borderId="23" xfId="0" applyFont="1" applyBorder="1" applyAlignment="1">
      <alignment horizontal="right" vertical="center"/>
    </xf>
    <xf numFmtId="0" fontId="7" fillId="0" borderId="25" xfId="0" applyFont="1" applyBorder="1" applyAlignment="1">
      <alignment horizontal="right" vertical="center"/>
    </xf>
    <xf numFmtId="0" fontId="3" fillId="0" borderId="25" xfId="0" applyFont="1" applyBorder="1">
      <alignment vertical="center"/>
    </xf>
    <xf numFmtId="0" fontId="3" fillId="0" borderId="19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1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distributed" vertical="center" shrinkToFit="1"/>
    </xf>
    <xf numFmtId="0" fontId="11" fillId="0" borderId="1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>
      <alignment vertical="center"/>
    </xf>
    <xf numFmtId="0" fontId="14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>
      <alignment vertical="center"/>
    </xf>
    <xf numFmtId="0" fontId="7" fillId="0" borderId="2" xfId="0" applyFont="1" applyBorder="1" applyAlignment="1">
      <alignment horizontal="right" vertical="center"/>
    </xf>
    <xf numFmtId="0" fontId="7" fillId="0" borderId="2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0" xfId="0" applyFont="1" applyBorder="1" applyAlignment="1">
      <alignment horizontal="distributed" vertical="center" shrinkToFit="1"/>
    </xf>
    <xf numFmtId="0" fontId="3" fillId="0" borderId="1" xfId="0" applyFont="1" applyBorder="1" applyAlignment="1">
      <alignment horizontal="distributed" vertical="center" shrinkToFit="1"/>
    </xf>
    <xf numFmtId="0" fontId="3" fillId="0" borderId="7" xfId="0" applyFont="1" applyBorder="1" applyAlignment="1">
      <alignment horizontal="distributed" vertical="center" shrinkToFit="1"/>
    </xf>
    <xf numFmtId="0" fontId="3" fillId="0" borderId="22" xfId="0" applyFont="1" applyBorder="1" applyAlignment="1">
      <alignment horizontal="distributed" vertical="center" shrinkToFit="1"/>
    </xf>
    <xf numFmtId="0" fontId="3" fillId="0" borderId="2" xfId="0" applyFont="1" applyBorder="1" applyAlignment="1">
      <alignment horizontal="distributed" vertical="center" shrinkToFit="1"/>
    </xf>
    <xf numFmtId="0" fontId="3" fillId="0" borderId="8" xfId="0" applyFont="1" applyBorder="1" applyAlignment="1">
      <alignment horizontal="distributed" vertical="center" shrinkToFit="1"/>
    </xf>
    <xf numFmtId="0" fontId="3" fillId="0" borderId="18" xfId="0" applyFont="1" applyBorder="1" applyAlignment="1">
      <alignment horizontal="distributed" vertical="center" shrinkToFit="1"/>
    </xf>
    <xf numFmtId="0" fontId="3" fillId="0" borderId="4" xfId="0" applyFont="1" applyBorder="1" applyAlignment="1">
      <alignment horizontal="distributed" vertical="center" shrinkToFit="1"/>
    </xf>
    <xf numFmtId="0" fontId="3" fillId="0" borderId="6" xfId="0" applyFont="1" applyBorder="1" applyAlignment="1">
      <alignment horizontal="distributed" vertical="center" shrinkToFit="1"/>
    </xf>
    <xf numFmtId="0" fontId="8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distributed" vertical="center" wrapText="1" shrinkToFit="1"/>
    </xf>
    <xf numFmtId="0" fontId="3" fillId="0" borderId="26" xfId="0" applyFont="1" applyBorder="1" applyAlignment="1">
      <alignment horizontal="distributed" vertical="center" shrinkToFit="1"/>
    </xf>
    <xf numFmtId="0" fontId="3" fillId="0" borderId="27" xfId="0" applyFont="1" applyBorder="1" applyAlignment="1">
      <alignment horizontal="distributed" vertical="center" shrinkToFit="1"/>
    </xf>
    <xf numFmtId="0" fontId="3" fillId="0" borderId="28" xfId="0" applyFont="1" applyBorder="1" applyAlignment="1">
      <alignment horizontal="distributed" vertical="center" shrinkToFit="1"/>
    </xf>
    <xf numFmtId="0" fontId="3" fillId="0" borderId="1" xfId="0" applyFont="1" applyBorder="1" applyAlignment="1">
      <alignment horizontal="right" vertical="center"/>
    </xf>
    <xf numFmtId="0" fontId="7" fillId="0" borderId="18" xfId="0" applyFont="1" applyBorder="1" applyAlignment="1">
      <alignment horizontal="distributed" vertical="center" wrapText="1" shrinkToFit="1"/>
    </xf>
    <xf numFmtId="0" fontId="7" fillId="0" borderId="4" xfId="0" applyFont="1" applyBorder="1" applyAlignment="1">
      <alignment horizontal="distributed" vertical="center" shrinkToFit="1"/>
    </xf>
    <xf numFmtId="0" fontId="3" fillId="0" borderId="3" xfId="0" applyFont="1" applyBorder="1" applyAlignment="1">
      <alignment horizontal="distributed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7" fillId="0" borderId="1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3" fillId="0" borderId="2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14" fillId="0" borderId="20" xfId="0" applyFont="1" applyBorder="1" applyAlignment="1">
      <alignment horizontal="distributed" vertical="center" shrinkToFit="1"/>
    </xf>
    <xf numFmtId="0" fontId="14" fillId="0" borderId="1" xfId="0" applyFont="1" applyBorder="1" applyAlignment="1">
      <alignment horizontal="distributed" vertical="center" shrinkToFit="1"/>
    </xf>
    <xf numFmtId="0" fontId="14" fillId="0" borderId="7" xfId="0" applyFont="1" applyBorder="1" applyAlignment="1">
      <alignment horizontal="distributed" vertical="center" shrinkToFit="1"/>
    </xf>
    <xf numFmtId="0" fontId="14" fillId="0" borderId="22" xfId="0" applyFont="1" applyBorder="1" applyAlignment="1">
      <alignment horizontal="distributed" vertical="center" shrinkToFit="1"/>
    </xf>
    <xf numFmtId="0" fontId="14" fillId="0" borderId="2" xfId="0" applyFont="1" applyBorder="1" applyAlignment="1">
      <alignment horizontal="distributed" vertical="center" shrinkToFit="1"/>
    </xf>
    <xf numFmtId="0" fontId="14" fillId="0" borderId="8" xfId="0" applyFont="1" applyBorder="1" applyAlignment="1">
      <alignment horizontal="distributed" vertical="center" shrinkToFit="1"/>
    </xf>
    <xf numFmtId="0" fontId="14" fillId="0" borderId="18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distributed" vertical="center" wrapText="1" shrinkToFit="1"/>
    </xf>
    <xf numFmtId="0" fontId="14" fillId="0" borderId="24" xfId="0" applyFont="1" applyBorder="1" applyAlignment="1">
      <alignment horizontal="distributed" vertical="center" shrinkToFit="1"/>
    </xf>
    <xf numFmtId="0" fontId="14" fillId="0" borderId="0" xfId="0" applyFont="1" applyBorder="1" applyAlignment="1">
      <alignment horizontal="distributed" vertical="center" shrinkToFit="1"/>
    </xf>
    <xf numFmtId="0" fontId="14" fillId="0" borderId="9" xfId="0" applyFont="1" applyBorder="1" applyAlignment="1">
      <alignment horizontal="distributed" vertical="center" shrinkToFit="1"/>
    </xf>
    <xf numFmtId="0" fontId="14" fillId="0" borderId="24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H35"/>
  <sheetViews>
    <sheetView tabSelected="1" view="pageBreakPreview" zoomScaleNormal="100" zoomScaleSheetLayoutView="100" workbookViewId="0">
      <selection activeCell="I20" sqref="I20:K20"/>
    </sheetView>
  </sheetViews>
  <sheetFormatPr defaultRowHeight="13.5" x14ac:dyDescent="0.15"/>
  <cols>
    <col min="1" max="1" width="1.25" style="1" customWidth="1"/>
    <col min="2" max="29" width="3.75" style="1" customWidth="1"/>
    <col min="30" max="16384" width="9" style="1"/>
  </cols>
  <sheetData>
    <row r="1" spans="2:34" ht="30" customHeight="1" x14ac:dyDescent="0.15">
      <c r="I1" s="3"/>
      <c r="J1" s="4"/>
      <c r="K1" s="5" t="s">
        <v>84</v>
      </c>
      <c r="L1" s="79"/>
      <c r="M1" s="79"/>
      <c r="N1" s="6" t="s">
        <v>16</v>
      </c>
      <c r="O1" s="4"/>
      <c r="P1" s="7"/>
      <c r="Q1" s="4"/>
    </row>
    <row r="2" spans="2:34" ht="27" customHeight="1" thickBot="1" x14ac:dyDescent="0.2">
      <c r="B2" s="2"/>
      <c r="C2" s="2"/>
      <c r="D2" s="2"/>
      <c r="E2" s="2"/>
      <c r="F2" s="2"/>
      <c r="G2" s="2"/>
      <c r="H2" s="2"/>
      <c r="I2" s="2"/>
      <c r="J2" s="9" t="s">
        <v>89</v>
      </c>
      <c r="K2" s="9" t="s">
        <v>84</v>
      </c>
      <c r="L2" s="45" t="str">
        <f>IF(ISBLANK(L1),"",L1+1)</f>
        <v/>
      </c>
      <c r="M2" s="2" t="s">
        <v>17</v>
      </c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2:34" ht="26.25" customHeight="1" x14ac:dyDescent="0.15">
      <c r="B3" s="30" t="s">
        <v>82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2" t="s">
        <v>83</v>
      </c>
      <c r="S3" s="33"/>
      <c r="T3" s="33" t="s">
        <v>68</v>
      </c>
      <c r="U3" s="33"/>
      <c r="V3" s="33" t="s">
        <v>71</v>
      </c>
      <c r="W3" s="33"/>
      <c r="X3" s="33" t="s">
        <v>74</v>
      </c>
      <c r="Y3" s="34"/>
    </row>
    <row r="4" spans="2:34" ht="26.25" customHeight="1" x14ac:dyDescent="0.15">
      <c r="B4" s="76" t="s">
        <v>0</v>
      </c>
      <c r="C4" s="77"/>
      <c r="D4" s="78"/>
      <c r="E4" s="61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3"/>
    </row>
    <row r="5" spans="2:34" ht="26.25" customHeight="1" x14ac:dyDescent="0.15">
      <c r="B5" s="76" t="s">
        <v>15</v>
      </c>
      <c r="C5" s="77"/>
      <c r="D5" s="78"/>
      <c r="E5" s="12" t="s">
        <v>21</v>
      </c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3"/>
    </row>
    <row r="6" spans="2:34" ht="26.25" customHeight="1" x14ac:dyDescent="0.15">
      <c r="B6" s="80" t="s">
        <v>25</v>
      </c>
      <c r="C6" s="71"/>
      <c r="D6" s="72"/>
      <c r="E6" s="89" t="s">
        <v>78</v>
      </c>
      <c r="F6" s="90"/>
      <c r="G6" s="90"/>
      <c r="H6" s="93"/>
      <c r="I6" s="93"/>
      <c r="J6" s="93"/>
      <c r="K6" s="93"/>
      <c r="L6" s="84" t="s">
        <v>22</v>
      </c>
      <c r="M6" s="84"/>
      <c r="N6" s="84"/>
      <c r="O6" s="93"/>
      <c r="P6" s="93"/>
      <c r="Q6" s="93"/>
      <c r="R6" s="93"/>
      <c r="S6" s="84" t="s">
        <v>23</v>
      </c>
      <c r="T6" s="84"/>
      <c r="U6" s="84"/>
      <c r="V6" s="93"/>
      <c r="W6" s="93"/>
      <c r="X6" s="93"/>
      <c r="Y6" s="97"/>
      <c r="Z6" s="15"/>
    </row>
    <row r="7" spans="2:34" ht="26.25" customHeight="1" x14ac:dyDescent="0.15">
      <c r="B7" s="73"/>
      <c r="C7" s="74"/>
      <c r="D7" s="75"/>
      <c r="E7" s="91" t="s">
        <v>79</v>
      </c>
      <c r="F7" s="92"/>
      <c r="G7" s="92"/>
      <c r="H7" s="68"/>
      <c r="I7" s="68"/>
      <c r="J7" s="68"/>
      <c r="K7" s="68"/>
      <c r="L7" s="98" t="s">
        <v>24</v>
      </c>
      <c r="M7" s="98"/>
      <c r="N7" s="98"/>
      <c r="O7" s="68"/>
      <c r="P7" s="68"/>
      <c r="Q7" s="68"/>
      <c r="R7" s="68"/>
      <c r="S7" s="68"/>
      <c r="T7" s="68"/>
      <c r="U7" s="68"/>
      <c r="V7" s="68"/>
      <c r="W7" s="68"/>
      <c r="X7" s="68"/>
      <c r="Y7" s="69"/>
      <c r="Z7" s="15"/>
      <c r="AE7" s="15"/>
      <c r="AG7" s="15"/>
    </row>
    <row r="8" spans="2:34" ht="26.25" customHeight="1" x14ac:dyDescent="0.15">
      <c r="B8" s="85" t="s">
        <v>26</v>
      </c>
      <c r="C8" s="86"/>
      <c r="D8" s="86"/>
      <c r="E8" s="61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3"/>
      <c r="Z8" s="15"/>
    </row>
    <row r="9" spans="2:34" ht="26.25" customHeight="1" x14ac:dyDescent="0.15">
      <c r="B9" s="76" t="s">
        <v>1</v>
      </c>
      <c r="C9" s="77"/>
      <c r="D9" s="77"/>
      <c r="E9" s="61"/>
      <c r="F9" s="62"/>
      <c r="G9" s="62"/>
      <c r="H9" s="62"/>
      <c r="I9" s="62"/>
      <c r="J9" s="62"/>
      <c r="K9" s="62"/>
      <c r="L9" s="62"/>
      <c r="M9" s="88"/>
      <c r="N9" s="87" t="s">
        <v>20</v>
      </c>
      <c r="O9" s="77"/>
      <c r="P9" s="77"/>
      <c r="Q9" s="61"/>
      <c r="R9" s="62"/>
      <c r="S9" s="62"/>
      <c r="T9" s="62"/>
      <c r="U9" s="62"/>
      <c r="V9" s="62"/>
      <c r="W9" s="62"/>
      <c r="X9" s="62"/>
      <c r="Y9" s="63"/>
      <c r="Z9" s="15"/>
    </row>
    <row r="10" spans="2:34" ht="41.25" customHeight="1" x14ac:dyDescent="0.15">
      <c r="B10" s="76" t="s">
        <v>3</v>
      </c>
      <c r="C10" s="77"/>
      <c r="D10" s="77"/>
      <c r="E10" s="61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3"/>
      <c r="Z10" s="15"/>
    </row>
    <row r="11" spans="2:34" ht="37.5" customHeight="1" x14ac:dyDescent="0.15">
      <c r="B11" s="76" t="s">
        <v>2</v>
      </c>
      <c r="C11" s="77"/>
      <c r="D11" s="78"/>
      <c r="E11" s="61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3"/>
      <c r="Z11" s="15"/>
    </row>
    <row r="12" spans="2:34" ht="26.25" customHeight="1" x14ac:dyDescent="0.15">
      <c r="B12" s="76" t="s">
        <v>4</v>
      </c>
      <c r="C12" s="77"/>
      <c r="D12" s="77"/>
      <c r="E12" s="61"/>
      <c r="F12" s="62"/>
      <c r="G12" s="62"/>
      <c r="H12" s="62"/>
      <c r="I12" s="62"/>
      <c r="J12" s="62"/>
      <c r="K12" s="62"/>
      <c r="L12" s="106" t="s">
        <v>76</v>
      </c>
      <c r="M12" s="114"/>
      <c r="N12" s="87" t="s">
        <v>18</v>
      </c>
      <c r="O12" s="77"/>
      <c r="P12" s="77"/>
      <c r="Q12" s="61"/>
      <c r="R12" s="62"/>
      <c r="S12" s="62"/>
      <c r="T12" s="62"/>
      <c r="U12" s="62"/>
      <c r="V12" s="62"/>
      <c r="W12" s="62"/>
      <c r="X12" s="106" t="s">
        <v>76</v>
      </c>
      <c r="Y12" s="115"/>
      <c r="Z12" s="15"/>
      <c r="AA12" s="15"/>
      <c r="AB12" s="15"/>
      <c r="AC12" s="15"/>
      <c r="AD12" s="15"/>
      <c r="AE12" s="15"/>
    </row>
    <row r="13" spans="2:34" ht="26.25" customHeight="1" x14ac:dyDescent="0.15">
      <c r="B13" s="76" t="s">
        <v>5</v>
      </c>
      <c r="C13" s="77"/>
      <c r="D13" s="78"/>
      <c r="E13" s="61" t="s">
        <v>35</v>
      </c>
      <c r="F13" s="62"/>
      <c r="G13" s="62"/>
      <c r="H13" s="62" t="s">
        <v>36</v>
      </c>
      <c r="I13" s="62"/>
      <c r="J13" s="62"/>
      <c r="K13" s="87" t="s">
        <v>19</v>
      </c>
      <c r="L13" s="77"/>
      <c r="M13" s="77"/>
      <c r="N13" s="20" t="s">
        <v>27</v>
      </c>
      <c r="O13" s="105"/>
      <c r="P13" s="105"/>
      <c r="Q13" s="106" t="s">
        <v>81</v>
      </c>
      <c r="R13" s="106"/>
      <c r="S13" s="105"/>
      <c r="T13" s="105"/>
      <c r="U13" s="19" t="s">
        <v>30</v>
      </c>
      <c r="V13" s="21"/>
      <c r="W13" s="62" t="str">
        <f>IF(O13+S13=0,"",O13+S13)</f>
        <v/>
      </c>
      <c r="X13" s="62"/>
      <c r="Y13" s="35" t="s">
        <v>29</v>
      </c>
    </row>
    <row r="14" spans="2:34" ht="22.5" customHeight="1" x14ac:dyDescent="0.15">
      <c r="B14" s="70" t="s">
        <v>31</v>
      </c>
      <c r="C14" s="71"/>
      <c r="D14" s="72"/>
      <c r="E14" s="94" t="s">
        <v>85</v>
      </c>
      <c r="F14" s="95"/>
      <c r="G14" s="95"/>
      <c r="H14" s="46"/>
      <c r="I14" s="47" t="s">
        <v>29</v>
      </c>
      <c r="J14" s="96" t="s">
        <v>86</v>
      </c>
      <c r="K14" s="96"/>
      <c r="L14" s="96"/>
      <c r="M14" s="48"/>
      <c r="N14" s="47" t="s">
        <v>28</v>
      </c>
      <c r="O14" s="96" t="s">
        <v>87</v>
      </c>
      <c r="P14" s="96"/>
      <c r="Q14" s="96"/>
      <c r="R14" s="49"/>
      <c r="S14" s="47" t="s">
        <v>28</v>
      </c>
      <c r="T14" s="96" t="s">
        <v>88</v>
      </c>
      <c r="U14" s="96"/>
      <c r="V14" s="96"/>
      <c r="W14" s="46"/>
      <c r="X14" s="47" t="s">
        <v>28</v>
      </c>
      <c r="Y14" s="36"/>
    </row>
    <row r="15" spans="2:34" ht="22.5" customHeight="1" x14ac:dyDescent="0.15">
      <c r="B15" s="73"/>
      <c r="C15" s="74"/>
      <c r="D15" s="75"/>
      <c r="E15" s="107" t="s">
        <v>91</v>
      </c>
      <c r="F15" s="108"/>
      <c r="G15" s="108"/>
      <c r="H15" s="108"/>
      <c r="I15" s="108"/>
      <c r="J15" s="108"/>
      <c r="K15" s="108"/>
      <c r="L15" s="108"/>
      <c r="M15" s="55"/>
      <c r="N15" s="56" t="s">
        <v>90</v>
      </c>
      <c r="O15" s="50"/>
      <c r="P15" s="51"/>
      <c r="Q15" s="52"/>
      <c r="R15" s="52"/>
      <c r="S15" s="51"/>
      <c r="T15" s="51"/>
      <c r="U15" s="52"/>
      <c r="V15" s="53"/>
      <c r="W15" s="54"/>
      <c r="X15" s="54"/>
      <c r="Y15" s="37"/>
      <c r="AH15" s="15"/>
    </row>
    <row r="16" spans="2:34" ht="22.5" customHeight="1" x14ac:dyDescent="0.15">
      <c r="B16" s="119" t="s">
        <v>32</v>
      </c>
      <c r="C16" s="120"/>
      <c r="D16" s="121"/>
      <c r="E16" s="99" t="s">
        <v>37</v>
      </c>
      <c r="F16" s="100"/>
      <c r="G16" s="100"/>
      <c r="H16" s="100"/>
      <c r="I16" s="100"/>
      <c r="J16" s="100" t="s">
        <v>38</v>
      </c>
      <c r="K16" s="100"/>
      <c r="L16" s="100"/>
      <c r="M16" s="100"/>
      <c r="N16" s="100"/>
      <c r="O16" s="100" t="s">
        <v>39</v>
      </c>
      <c r="P16" s="100"/>
      <c r="Q16" s="100"/>
      <c r="R16" s="100"/>
      <c r="S16" s="100"/>
      <c r="T16" s="100" t="s">
        <v>40</v>
      </c>
      <c r="U16" s="100"/>
      <c r="V16" s="100"/>
      <c r="W16" s="100"/>
      <c r="X16" s="100"/>
      <c r="Y16" s="36"/>
    </row>
    <row r="17" spans="2:34" ht="22.5" customHeight="1" x14ac:dyDescent="0.15">
      <c r="B17" s="122"/>
      <c r="C17" s="123"/>
      <c r="D17" s="124"/>
      <c r="E17" s="102" t="s">
        <v>41</v>
      </c>
      <c r="F17" s="101"/>
      <c r="G17" s="101"/>
      <c r="H17" s="101"/>
      <c r="I17" s="101"/>
      <c r="J17" s="101" t="s">
        <v>42</v>
      </c>
      <c r="K17" s="101"/>
      <c r="L17" s="101"/>
      <c r="M17" s="101"/>
      <c r="N17" s="101"/>
      <c r="O17" s="103" t="s">
        <v>43</v>
      </c>
      <c r="P17" s="103"/>
      <c r="Q17" s="104"/>
      <c r="R17" s="104"/>
      <c r="S17" s="104"/>
      <c r="T17" s="104"/>
      <c r="U17" s="104"/>
      <c r="V17" s="104"/>
      <c r="W17" s="104"/>
      <c r="X17" s="104"/>
      <c r="Y17" s="37" t="s">
        <v>34</v>
      </c>
      <c r="AH17" s="15"/>
    </row>
    <row r="18" spans="2:34" ht="26.25" customHeight="1" x14ac:dyDescent="0.15">
      <c r="B18" s="125" t="s">
        <v>92</v>
      </c>
      <c r="C18" s="126"/>
      <c r="D18" s="127"/>
      <c r="E18" s="61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3"/>
    </row>
    <row r="19" spans="2:34" ht="22.5" customHeight="1" x14ac:dyDescent="0.15">
      <c r="B19" s="128" t="s">
        <v>44</v>
      </c>
      <c r="C19" s="120"/>
      <c r="D19" s="121"/>
      <c r="E19" s="109" t="s">
        <v>45</v>
      </c>
      <c r="F19" s="93"/>
      <c r="G19" s="93"/>
      <c r="H19" s="57" t="s">
        <v>49</v>
      </c>
      <c r="I19" s="100" t="s">
        <v>56</v>
      </c>
      <c r="J19" s="100"/>
      <c r="K19" s="100"/>
      <c r="L19" s="100" t="s">
        <v>50</v>
      </c>
      <c r="M19" s="100"/>
      <c r="N19" s="100"/>
      <c r="O19" s="100" t="s">
        <v>51</v>
      </c>
      <c r="P19" s="100"/>
      <c r="Q19" s="100"/>
      <c r="R19" s="100" t="s">
        <v>52</v>
      </c>
      <c r="S19" s="100"/>
      <c r="T19" s="100"/>
      <c r="U19" s="100" t="s">
        <v>53</v>
      </c>
      <c r="V19" s="100"/>
      <c r="W19" s="100"/>
      <c r="X19" s="58"/>
      <c r="Y19" s="36" t="s">
        <v>34</v>
      </c>
    </row>
    <row r="20" spans="2:34" ht="22.5" customHeight="1" x14ac:dyDescent="0.15">
      <c r="B20" s="129"/>
      <c r="C20" s="130"/>
      <c r="D20" s="131"/>
      <c r="E20" s="64" t="s">
        <v>46</v>
      </c>
      <c r="F20" s="65"/>
      <c r="G20" s="65"/>
      <c r="H20" s="29" t="s">
        <v>48</v>
      </c>
      <c r="I20" s="110" t="s">
        <v>56</v>
      </c>
      <c r="J20" s="110"/>
      <c r="K20" s="110"/>
      <c r="L20" s="110" t="s">
        <v>50</v>
      </c>
      <c r="M20" s="110"/>
      <c r="N20" s="110"/>
      <c r="O20" s="110" t="s">
        <v>51</v>
      </c>
      <c r="P20" s="110"/>
      <c r="Q20" s="110"/>
      <c r="R20" s="110" t="s">
        <v>52</v>
      </c>
      <c r="S20" s="110"/>
      <c r="T20" s="110"/>
      <c r="U20" s="110" t="s">
        <v>53</v>
      </c>
      <c r="V20" s="110"/>
      <c r="W20" s="110"/>
      <c r="X20" s="22"/>
      <c r="Y20" s="38" t="s">
        <v>33</v>
      </c>
    </row>
    <row r="21" spans="2:34" ht="22.5" customHeight="1" x14ac:dyDescent="0.15">
      <c r="B21" s="122"/>
      <c r="C21" s="123"/>
      <c r="D21" s="124"/>
      <c r="E21" s="67" t="s">
        <v>47</v>
      </c>
      <c r="F21" s="68"/>
      <c r="G21" s="68"/>
      <c r="H21" s="59" t="s">
        <v>48</v>
      </c>
      <c r="I21" s="101" t="s">
        <v>54</v>
      </c>
      <c r="J21" s="101"/>
      <c r="K21" s="101"/>
      <c r="L21" s="101" t="s">
        <v>55</v>
      </c>
      <c r="M21" s="101"/>
      <c r="N21" s="101"/>
      <c r="O21" s="101" t="s">
        <v>53</v>
      </c>
      <c r="P21" s="101"/>
      <c r="Q21" s="101"/>
      <c r="R21" s="104"/>
      <c r="S21" s="104"/>
      <c r="T21" s="104"/>
      <c r="U21" s="104"/>
      <c r="V21" s="104"/>
      <c r="W21" s="104"/>
      <c r="X21" s="60"/>
      <c r="Y21" s="37" t="s">
        <v>33</v>
      </c>
    </row>
    <row r="22" spans="2:34" ht="26.25" customHeight="1" x14ac:dyDescent="0.15">
      <c r="B22" s="132" t="s">
        <v>93</v>
      </c>
      <c r="C22" s="133"/>
      <c r="D22" s="134"/>
      <c r="E22" s="64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6"/>
    </row>
    <row r="23" spans="2:34" ht="26.25" customHeight="1" x14ac:dyDescent="0.15">
      <c r="B23" s="135"/>
      <c r="C23" s="136"/>
      <c r="D23" s="137"/>
      <c r="E23" s="67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9"/>
    </row>
    <row r="24" spans="2:34" ht="26.25" customHeight="1" x14ac:dyDescent="0.15">
      <c r="B24" s="76" t="s">
        <v>6</v>
      </c>
      <c r="C24" s="77"/>
      <c r="D24" s="78"/>
      <c r="E24" s="61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3"/>
      <c r="AG24" s="15"/>
    </row>
    <row r="25" spans="2:34" ht="26.25" customHeight="1" x14ac:dyDescent="0.15">
      <c r="B25" s="76" t="s">
        <v>7</v>
      </c>
      <c r="C25" s="77"/>
      <c r="D25" s="78"/>
      <c r="E25" s="16" t="s">
        <v>80</v>
      </c>
      <c r="F25" s="17"/>
      <c r="G25" s="10"/>
      <c r="H25" s="17"/>
      <c r="I25" s="17"/>
      <c r="K25" s="17"/>
      <c r="L25" s="17"/>
      <c r="M25" s="15"/>
      <c r="N25" s="17"/>
      <c r="O25" s="17"/>
      <c r="P25" s="17"/>
      <c r="Q25" s="17" t="s">
        <v>43</v>
      </c>
      <c r="R25" s="17"/>
      <c r="S25" s="62"/>
      <c r="T25" s="62"/>
      <c r="U25" s="62"/>
      <c r="V25" s="62"/>
      <c r="W25" s="62"/>
      <c r="X25" s="62"/>
      <c r="Y25" s="39" t="s">
        <v>34</v>
      </c>
    </row>
    <row r="26" spans="2:34" ht="26.25" customHeight="1" x14ac:dyDescent="0.15">
      <c r="B26" s="76" t="s">
        <v>9</v>
      </c>
      <c r="C26" s="77"/>
      <c r="D26" s="78"/>
      <c r="E26" s="16" t="s">
        <v>57</v>
      </c>
      <c r="F26" s="17"/>
      <c r="G26" s="17"/>
      <c r="H26" s="17"/>
      <c r="I26" s="17" t="s">
        <v>59</v>
      </c>
      <c r="J26" s="18"/>
      <c r="K26" s="11"/>
      <c r="L26" s="11"/>
      <c r="M26" s="11"/>
      <c r="N26" s="11"/>
      <c r="O26" s="11"/>
      <c r="P26" s="11" t="s">
        <v>58</v>
      </c>
      <c r="Q26" s="11"/>
      <c r="R26" s="17"/>
      <c r="S26" s="17" t="s">
        <v>60</v>
      </c>
      <c r="T26" s="17"/>
      <c r="U26" s="17"/>
      <c r="V26" s="17"/>
      <c r="W26" s="17"/>
      <c r="X26" s="17"/>
      <c r="Y26" s="40"/>
    </row>
    <row r="27" spans="2:34" ht="26.25" customHeight="1" x14ac:dyDescent="0.15">
      <c r="B27" s="73" t="s">
        <v>8</v>
      </c>
      <c r="C27" s="74"/>
      <c r="D27" s="74"/>
      <c r="E27" s="25" t="s">
        <v>57</v>
      </c>
      <c r="F27" s="26"/>
      <c r="G27" s="26"/>
      <c r="H27" s="26"/>
      <c r="I27" s="26" t="s">
        <v>59</v>
      </c>
      <c r="J27" s="15"/>
      <c r="K27" s="14"/>
      <c r="L27" s="14"/>
      <c r="M27" s="14"/>
      <c r="N27" s="14"/>
      <c r="O27" s="14"/>
      <c r="P27" s="14" t="s">
        <v>58</v>
      </c>
      <c r="Q27" s="14"/>
      <c r="R27" s="26"/>
      <c r="S27" s="26" t="s">
        <v>60</v>
      </c>
      <c r="T27" s="26"/>
      <c r="U27" s="26"/>
      <c r="V27" s="26"/>
      <c r="W27" s="26"/>
      <c r="X27" s="26"/>
      <c r="Y27" s="41"/>
    </row>
    <row r="28" spans="2:34" ht="26.25" customHeight="1" x14ac:dyDescent="0.15">
      <c r="B28" s="70" t="s">
        <v>10</v>
      </c>
      <c r="C28" s="71"/>
      <c r="D28" s="71"/>
      <c r="E28" s="109" t="s">
        <v>62</v>
      </c>
      <c r="F28" s="93"/>
      <c r="G28" s="84"/>
      <c r="H28" s="84"/>
      <c r="I28" s="8" t="str">
        <f>IF(ISBLANK(L1),"",L1)</f>
        <v/>
      </c>
      <c r="J28" s="8" t="s">
        <v>63</v>
      </c>
      <c r="K28" s="8"/>
      <c r="L28" s="8"/>
      <c r="M28" s="93"/>
      <c r="N28" s="93"/>
      <c r="O28" s="8" t="s">
        <v>64</v>
      </c>
      <c r="P28" s="8"/>
      <c r="Q28" s="23"/>
      <c r="R28" s="24" t="str">
        <f>IF(ISBLANK(L1),"",L1-1)</f>
        <v/>
      </c>
      <c r="S28" s="8" t="s">
        <v>65</v>
      </c>
      <c r="T28" s="24"/>
      <c r="U28" s="8"/>
      <c r="V28" s="93"/>
      <c r="W28" s="93"/>
      <c r="X28" s="8" t="s">
        <v>66</v>
      </c>
      <c r="Y28" s="42"/>
    </row>
    <row r="29" spans="2:34" ht="26.25" customHeight="1" x14ac:dyDescent="0.15">
      <c r="B29" s="73"/>
      <c r="C29" s="74"/>
      <c r="D29" s="74"/>
      <c r="E29" s="67" t="s">
        <v>61</v>
      </c>
      <c r="F29" s="68"/>
      <c r="G29" s="118"/>
      <c r="H29" s="118"/>
      <c r="I29" s="14" t="str">
        <f>IF(ISBLANK(L1),"",L1)</f>
        <v/>
      </c>
      <c r="J29" s="14" t="s">
        <v>63</v>
      </c>
      <c r="K29" s="14"/>
      <c r="L29" s="14"/>
      <c r="M29" s="68"/>
      <c r="N29" s="68"/>
      <c r="O29" s="14" t="s">
        <v>64</v>
      </c>
      <c r="P29" s="14"/>
      <c r="Q29" s="27"/>
      <c r="R29" s="28" t="str">
        <f>IF(ISBLANK(L1),"",L1-1)</f>
        <v/>
      </c>
      <c r="S29" s="14" t="s">
        <v>65</v>
      </c>
      <c r="T29" s="28"/>
      <c r="U29" s="14"/>
      <c r="V29" s="68"/>
      <c r="W29" s="68"/>
      <c r="X29" s="14" t="s">
        <v>66</v>
      </c>
      <c r="Y29" s="43"/>
    </row>
    <row r="30" spans="2:34" ht="26.25" customHeight="1" x14ac:dyDescent="0.15">
      <c r="B30" s="73" t="s">
        <v>11</v>
      </c>
      <c r="C30" s="74"/>
      <c r="D30" s="75"/>
      <c r="E30" s="61"/>
      <c r="F30" s="62"/>
      <c r="G30" s="13" t="str">
        <f>IF(ISBLANK(L1),"",L1-1)</f>
        <v/>
      </c>
      <c r="H30" s="13" t="s">
        <v>67</v>
      </c>
      <c r="I30" s="13"/>
      <c r="J30" s="13"/>
      <c r="K30" s="13" t="s">
        <v>68</v>
      </c>
      <c r="L30" s="13"/>
      <c r="M30" s="13" t="s">
        <v>69</v>
      </c>
      <c r="N30" s="13" t="s">
        <v>70</v>
      </c>
      <c r="O30" s="13"/>
      <c r="P30" s="13" t="s">
        <v>71</v>
      </c>
      <c r="Q30" s="13"/>
      <c r="R30" s="13"/>
      <c r="S30" s="13"/>
      <c r="T30" s="13"/>
      <c r="U30" s="13"/>
      <c r="V30" s="13"/>
      <c r="W30" s="13"/>
      <c r="X30" s="13"/>
      <c r="Y30" s="39"/>
    </row>
    <row r="31" spans="2:34" ht="26.25" customHeight="1" x14ac:dyDescent="0.15">
      <c r="B31" s="76" t="s">
        <v>12</v>
      </c>
      <c r="C31" s="77"/>
      <c r="D31" s="77"/>
      <c r="E31" s="61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3"/>
    </row>
    <row r="32" spans="2:34" ht="26.25" customHeight="1" x14ac:dyDescent="0.15">
      <c r="B32" s="76" t="s">
        <v>13</v>
      </c>
      <c r="C32" s="77"/>
      <c r="D32" s="77"/>
      <c r="E32" s="61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3"/>
    </row>
    <row r="33" spans="2:25" ht="26.25" customHeight="1" x14ac:dyDescent="0.15">
      <c r="B33" s="76" t="s">
        <v>14</v>
      </c>
      <c r="C33" s="77"/>
      <c r="D33" s="77"/>
      <c r="E33" s="61" t="s">
        <v>72</v>
      </c>
      <c r="F33" s="62"/>
      <c r="G33" s="11"/>
      <c r="H33" s="62" t="s">
        <v>73</v>
      </c>
      <c r="I33" s="62"/>
      <c r="J33" s="11"/>
      <c r="K33" s="62" t="s">
        <v>43</v>
      </c>
      <c r="L33" s="62"/>
      <c r="M33" s="62"/>
      <c r="N33" s="62"/>
      <c r="O33" s="62"/>
      <c r="P33" s="62"/>
      <c r="Q33" s="62"/>
      <c r="R33" s="11" t="s">
        <v>34</v>
      </c>
      <c r="S33" s="116" t="s">
        <v>75</v>
      </c>
      <c r="T33" s="62"/>
      <c r="U33" s="62"/>
      <c r="V33" s="117"/>
      <c r="W33" s="62"/>
      <c r="X33" s="62"/>
      <c r="Y33" s="44" t="s">
        <v>74</v>
      </c>
    </row>
    <row r="34" spans="2:25" ht="26.25" customHeight="1" x14ac:dyDescent="0.15">
      <c r="B34" s="80" t="s">
        <v>77</v>
      </c>
      <c r="C34" s="71"/>
      <c r="D34" s="72"/>
      <c r="E34" s="109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7"/>
    </row>
    <row r="35" spans="2:25" ht="26.25" customHeight="1" thickBot="1" x14ac:dyDescent="0.2">
      <c r="B35" s="81"/>
      <c r="C35" s="82"/>
      <c r="D35" s="83"/>
      <c r="E35" s="111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3"/>
    </row>
  </sheetData>
  <mergeCells count="109">
    <mergeCell ref="E34:Y35"/>
    <mergeCell ref="L12:M12"/>
    <mergeCell ref="X12:Y12"/>
    <mergeCell ref="E30:F30"/>
    <mergeCell ref="E32:Y32"/>
    <mergeCell ref="E31:Y31"/>
    <mergeCell ref="E33:F33"/>
    <mergeCell ref="H33:I33"/>
    <mergeCell ref="K33:L33"/>
    <mergeCell ref="W33:X33"/>
    <mergeCell ref="S33:V33"/>
    <mergeCell ref="M33:Q33"/>
    <mergeCell ref="S25:X25"/>
    <mergeCell ref="E29:F29"/>
    <mergeCell ref="E28:F28"/>
    <mergeCell ref="G28:H28"/>
    <mergeCell ref="M28:N28"/>
    <mergeCell ref="V28:W28"/>
    <mergeCell ref="G29:H29"/>
    <mergeCell ref="M29:N29"/>
    <mergeCell ref="V29:W29"/>
    <mergeCell ref="R21:T21"/>
    <mergeCell ref="U21:W21"/>
    <mergeCell ref="E24:Y24"/>
    <mergeCell ref="E19:G19"/>
    <mergeCell ref="E20:G20"/>
    <mergeCell ref="E21:G21"/>
    <mergeCell ref="U19:W19"/>
    <mergeCell ref="R19:T19"/>
    <mergeCell ref="O19:Q19"/>
    <mergeCell ref="L19:N19"/>
    <mergeCell ref="I19:K19"/>
    <mergeCell ref="I20:K20"/>
    <mergeCell ref="L20:N20"/>
    <mergeCell ref="O20:Q20"/>
    <mergeCell ref="R20:T20"/>
    <mergeCell ref="U20:W20"/>
    <mergeCell ref="I21:K21"/>
    <mergeCell ref="L21:N21"/>
    <mergeCell ref="O21:Q21"/>
    <mergeCell ref="J17:N17"/>
    <mergeCell ref="E17:I17"/>
    <mergeCell ref="O17:P17"/>
    <mergeCell ref="Q17:X17"/>
    <mergeCell ref="H13:J13"/>
    <mergeCell ref="O13:P13"/>
    <mergeCell ref="S13:T13"/>
    <mergeCell ref="W13:X13"/>
    <mergeCell ref="Q13:R13"/>
    <mergeCell ref="E15:L15"/>
    <mergeCell ref="L7:N7"/>
    <mergeCell ref="O7:Y7"/>
    <mergeCell ref="B10:D10"/>
    <mergeCell ref="B9:D9"/>
    <mergeCell ref="B11:D11"/>
    <mergeCell ref="Q12:W12"/>
    <mergeCell ref="E12:K12"/>
    <mergeCell ref="E16:I16"/>
    <mergeCell ref="J16:N16"/>
    <mergeCell ref="O16:S16"/>
    <mergeCell ref="T16:X16"/>
    <mergeCell ref="B4:D4"/>
    <mergeCell ref="B19:D21"/>
    <mergeCell ref="B13:D13"/>
    <mergeCell ref="B12:D12"/>
    <mergeCell ref="E4:Y4"/>
    <mergeCell ref="N12:P12"/>
    <mergeCell ref="K13:M13"/>
    <mergeCell ref="N9:P9"/>
    <mergeCell ref="E8:Y8"/>
    <mergeCell ref="E9:M9"/>
    <mergeCell ref="Q9:Y9"/>
    <mergeCell ref="F5:H5"/>
    <mergeCell ref="I5:Y5"/>
    <mergeCell ref="E6:G6"/>
    <mergeCell ref="E7:G7"/>
    <mergeCell ref="H6:K6"/>
    <mergeCell ref="B14:D15"/>
    <mergeCell ref="E14:G14"/>
    <mergeCell ref="J14:L14"/>
    <mergeCell ref="O14:Q14"/>
    <mergeCell ref="T14:V14"/>
    <mergeCell ref="O6:R6"/>
    <mergeCell ref="S6:U6"/>
    <mergeCell ref="V6:Y6"/>
    <mergeCell ref="B18:D18"/>
    <mergeCell ref="E18:Y18"/>
    <mergeCell ref="B22:D23"/>
    <mergeCell ref="E22:Y23"/>
    <mergeCell ref="B16:D17"/>
    <mergeCell ref="B24:D24"/>
    <mergeCell ref="L1:M1"/>
    <mergeCell ref="B34:D35"/>
    <mergeCell ref="B33:D33"/>
    <mergeCell ref="B32:D32"/>
    <mergeCell ref="B31:D31"/>
    <mergeCell ref="L6:N6"/>
    <mergeCell ref="H7:K7"/>
    <mergeCell ref="E10:Y10"/>
    <mergeCell ref="E11:Y11"/>
    <mergeCell ref="E13:G13"/>
    <mergeCell ref="B30:D30"/>
    <mergeCell ref="B28:D29"/>
    <mergeCell ref="B27:D27"/>
    <mergeCell ref="B26:D26"/>
    <mergeCell ref="B25:D25"/>
    <mergeCell ref="B8:D8"/>
    <mergeCell ref="B6:D7"/>
    <mergeCell ref="B5:D5"/>
  </mergeCells>
  <phoneticPr fontId="1"/>
  <pageMargins left="0.7" right="0.57291666666666663" top="0.52083333333333337" bottom="0.26041666666666669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求人票</vt:lpstr>
      <vt:lpstr>求人票!Print_Area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--</dc:creator>
  <cp:lastModifiedBy>gakusei02</cp:lastModifiedBy>
  <cp:lastPrinted>2021-09-08T00:46:28Z</cp:lastPrinted>
  <dcterms:created xsi:type="dcterms:W3CDTF">2013-12-09T23:43:07Z</dcterms:created>
  <dcterms:modified xsi:type="dcterms:W3CDTF">2023-05-23T01:09:58Z</dcterms:modified>
</cp:coreProperties>
</file>